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C999C697-4CE1-474D-BEC4-3656906DAC8A}" xr6:coauthVersionLast="45" xr6:coauthVersionMax="45" xr10:uidLastSave="{00000000-0000-0000-0000-000000000000}"/>
  <bookViews>
    <workbookView xWindow="3510" yWindow="3510" windowWidth="29805" windowHeight="17850" firstSheet="1" activeTab="2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E137" i="1"/>
  <c r="E136" i="1"/>
  <c r="D137" i="1"/>
  <c r="P137" i="1" s="1"/>
  <c r="P136" i="1" l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<sst xmlns="http://schemas.openxmlformats.org/spreadsheetml/2006/main" count="632" uniqueCount="133">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</sst>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559</v>
          </cell>
          <cell r="E2">
            <v>0</v>
          </cell>
          <cell r="F2">
            <v>429</v>
          </cell>
          <cell r="G2">
            <v>21</v>
          </cell>
          <cell r="H2">
            <v>2</v>
          </cell>
          <cell r="I2">
            <v>291</v>
          </cell>
          <cell r="J2">
            <v>157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156</v>
          </cell>
          <cell r="S2">
            <v>1</v>
          </cell>
          <cell r="T2">
            <v>0.99363057324799997</v>
          </cell>
          <cell r="U2">
            <v>287</v>
          </cell>
          <cell r="V2">
            <v>6</v>
          </cell>
          <cell r="W2">
            <v>0.97952218430000004</v>
          </cell>
          <cell r="X2">
            <v>4761.84</v>
          </cell>
          <cell r="Y2">
            <v>1923.8</v>
          </cell>
          <cell r="Z2">
            <v>156</v>
          </cell>
          <cell r="AA2">
            <v>0.98444444444444446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0</v>
          </cell>
          <cell r="F3">
            <v>550</v>
          </cell>
          <cell r="G3">
            <v>56</v>
          </cell>
          <cell r="H3">
            <v>48</v>
          </cell>
          <cell r="I3">
            <v>288</v>
          </cell>
          <cell r="J3">
            <v>268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259</v>
          </cell>
          <cell r="S3">
            <v>9</v>
          </cell>
          <cell r="T3">
            <v>0.96641791044699998</v>
          </cell>
          <cell r="U3">
            <v>320</v>
          </cell>
          <cell r="V3">
            <v>18</v>
          </cell>
          <cell r="W3">
            <v>0.94674556213000005</v>
          </cell>
          <cell r="X3">
            <v>5816.7359999999999</v>
          </cell>
          <cell r="Y3">
            <v>3320.4</v>
          </cell>
          <cell r="Z3">
            <v>173</v>
          </cell>
          <cell r="AA3">
            <v>0.95544554455445541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0</v>
          </cell>
          <cell r="F4">
            <v>198</v>
          </cell>
          <cell r="G4">
            <v>26</v>
          </cell>
          <cell r="H4">
            <v>6</v>
          </cell>
          <cell r="I4">
            <v>110</v>
          </cell>
          <cell r="J4">
            <v>105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105</v>
          </cell>
          <cell r="S4">
            <v>0</v>
          </cell>
          <cell r="T4">
            <v>1</v>
          </cell>
          <cell r="U4">
            <v>116</v>
          </cell>
          <cell r="V4">
            <v>3</v>
          </cell>
          <cell r="W4">
            <v>0.97478991596599995</v>
          </cell>
          <cell r="X4">
            <v>2630.74</v>
          </cell>
          <cell r="Y4">
            <v>1304.8</v>
          </cell>
          <cell r="Z4">
            <v>81</v>
          </cell>
          <cell r="AA4">
            <v>0.98660714285714279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0</v>
          </cell>
          <cell r="F5">
            <v>1107</v>
          </cell>
          <cell r="G5">
            <v>67</v>
          </cell>
          <cell r="H5">
            <v>149</v>
          </cell>
          <cell r="I5">
            <v>522</v>
          </cell>
          <cell r="J5">
            <v>501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493</v>
          </cell>
          <cell r="S5">
            <v>8</v>
          </cell>
          <cell r="T5">
            <v>0.98403193612700002</v>
          </cell>
          <cell r="U5">
            <v>648</v>
          </cell>
          <cell r="V5">
            <v>25</v>
          </cell>
          <cell r="W5">
            <v>0.96285289747299996</v>
          </cell>
          <cell r="X5">
            <v>15535.79</v>
          </cell>
          <cell r="Y5">
            <v>5725</v>
          </cell>
          <cell r="Z5">
            <v>337</v>
          </cell>
          <cell r="AA5">
            <v>0.97189097103918232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0</v>
          </cell>
          <cell r="F6">
            <v>383</v>
          </cell>
          <cell r="G6">
            <v>30</v>
          </cell>
          <cell r="H6">
            <v>29</v>
          </cell>
          <cell r="I6">
            <v>208</v>
          </cell>
          <cell r="J6">
            <v>176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170</v>
          </cell>
          <cell r="S6">
            <v>6</v>
          </cell>
          <cell r="T6">
            <v>0.96590909090900001</v>
          </cell>
          <cell r="U6">
            <v>223</v>
          </cell>
          <cell r="V6">
            <v>14</v>
          </cell>
          <cell r="W6">
            <v>0.94092827004199997</v>
          </cell>
          <cell r="X6">
            <v>5484.9549999999999</v>
          </cell>
          <cell r="Y6">
            <v>2326.8000000000002</v>
          </cell>
          <cell r="Z6">
            <v>135</v>
          </cell>
          <cell r="AA6">
            <v>0.95157384987893456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0</v>
          </cell>
          <cell r="F7">
            <v>1762</v>
          </cell>
          <cell r="G7">
            <v>92</v>
          </cell>
          <cell r="H7">
            <v>1047</v>
          </cell>
          <cell r="I7">
            <v>79</v>
          </cell>
          <cell r="J7">
            <v>726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721</v>
          </cell>
          <cell r="S7">
            <v>5</v>
          </cell>
          <cell r="T7">
            <v>0.99311294765799996</v>
          </cell>
          <cell r="U7">
            <v>1085</v>
          </cell>
          <cell r="V7">
            <v>43</v>
          </cell>
          <cell r="W7">
            <v>0.961879432624</v>
          </cell>
          <cell r="X7">
            <v>21617.24</v>
          </cell>
          <cell r="Y7">
            <v>6640.6</v>
          </cell>
          <cell r="Z7">
            <v>542</v>
          </cell>
          <cell r="AA7">
            <v>0.97411003236245963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0</v>
          </cell>
          <cell r="F8">
            <v>56</v>
          </cell>
          <cell r="G8">
            <v>3</v>
          </cell>
          <cell r="H8">
            <v>26</v>
          </cell>
          <cell r="I8">
            <v>8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24</v>
          </cell>
          <cell r="S8">
            <v>1</v>
          </cell>
          <cell r="T8">
            <v>0.96</v>
          </cell>
          <cell r="U8">
            <v>31</v>
          </cell>
          <cell r="V8">
            <v>3</v>
          </cell>
          <cell r="W8">
            <v>0.91176470588199998</v>
          </cell>
          <cell r="X8">
            <v>823.72</v>
          </cell>
          <cell r="Y8">
            <v>278.2</v>
          </cell>
          <cell r="Z8">
            <v>15</v>
          </cell>
          <cell r="AA8">
            <v>0.93220338983050854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0</v>
          </cell>
          <cell r="F9">
            <v>771</v>
          </cell>
          <cell r="G9">
            <v>48</v>
          </cell>
          <cell r="H9">
            <v>38</v>
          </cell>
          <cell r="I9">
            <v>500</v>
          </cell>
          <cell r="J9">
            <v>281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272</v>
          </cell>
          <cell r="S9">
            <v>9</v>
          </cell>
          <cell r="T9">
            <v>0.96797153024899996</v>
          </cell>
          <cell r="U9">
            <v>513</v>
          </cell>
          <cell r="V9">
            <v>25</v>
          </cell>
          <cell r="W9">
            <v>0.95353159851299996</v>
          </cell>
          <cell r="X9">
            <v>7556.58</v>
          </cell>
          <cell r="Y9">
            <v>3659.4</v>
          </cell>
          <cell r="Z9">
            <v>281</v>
          </cell>
          <cell r="AA9">
            <v>0.95848595848595841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0</v>
          </cell>
          <cell r="F10">
            <v>652</v>
          </cell>
          <cell r="G10">
            <v>55</v>
          </cell>
          <cell r="H10">
            <v>50</v>
          </cell>
          <cell r="I10">
            <v>364</v>
          </cell>
          <cell r="J10">
            <v>292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285</v>
          </cell>
          <cell r="S10">
            <v>7</v>
          </cell>
          <cell r="T10">
            <v>0.97602739725999998</v>
          </cell>
          <cell r="U10">
            <v>387</v>
          </cell>
          <cell r="V10">
            <v>28</v>
          </cell>
          <cell r="W10">
            <v>0.93253012048100004</v>
          </cell>
          <cell r="X10">
            <v>8757</v>
          </cell>
          <cell r="Y10">
            <v>3824.9</v>
          </cell>
          <cell r="Z10">
            <v>271</v>
          </cell>
          <cell r="AA10">
            <v>0.95049504950495045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0</v>
          </cell>
          <cell r="F11">
            <v>495</v>
          </cell>
          <cell r="G11">
            <v>38</v>
          </cell>
          <cell r="H11">
            <v>41</v>
          </cell>
          <cell r="I11">
            <v>275</v>
          </cell>
          <cell r="J11">
            <v>211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210</v>
          </cell>
          <cell r="S11">
            <v>1</v>
          </cell>
          <cell r="T11">
            <v>0.99526066350700004</v>
          </cell>
          <cell r="U11">
            <v>313</v>
          </cell>
          <cell r="V11">
            <v>9</v>
          </cell>
          <cell r="W11">
            <v>0.97204968944000003</v>
          </cell>
          <cell r="X11">
            <v>7612.39</v>
          </cell>
          <cell r="Y11">
            <v>3652</v>
          </cell>
          <cell r="Z11">
            <v>144</v>
          </cell>
          <cell r="AA11">
            <v>0.98123827392120078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0</v>
          </cell>
          <cell r="F12">
            <v>1079</v>
          </cell>
          <cell r="G12">
            <v>57</v>
          </cell>
          <cell r="H12">
            <v>50</v>
          </cell>
          <cell r="I12">
            <v>671</v>
          </cell>
          <cell r="J12">
            <v>414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394</v>
          </cell>
          <cell r="S12">
            <v>20</v>
          </cell>
          <cell r="T12">
            <v>0.95169082125600002</v>
          </cell>
          <cell r="U12">
            <v>691</v>
          </cell>
          <cell r="V12">
            <v>31</v>
          </cell>
          <cell r="W12">
            <v>0.95706371191100004</v>
          </cell>
          <cell r="X12">
            <v>14446.87</v>
          </cell>
          <cell r="Y12">
            <v>5537.9</v>
          </cell>
          <cell r="Z12">
            <v>346</v>
          </cell>
          <cell r="AA12">
            <v>0.95510563380281677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0</v>
          </cell>
          <cell r="F13">
            <v>1718</v>
          </cell>
          <cell r="G13">
            <v>72</v>
          </cell>
          <cell r="H13">
            <v>1011</v>
          </cell>
          <cell r="I13">
            <v>203</v>
          </cell>
          <cell r="J13">
            <v>576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559</v>
          </cell>
          <cell r="S13">
            <v>17</v>
          </cell>
          <cell r="T13">
            <v>0.97048611111100003</v>
          </cell>
          <cell r="U13">
            <v>1159</v>
          </cell>
          <cell r="V13">
            <v>55</v>
          </cell>
          <cell r="W13">
            <v>0.95469522240500004</v>
          </cell>
          <cell r="X13">
            <v>24633.558000000001</v>
          </cell>
          <cell r="Y13">
            <v>8964.9</v>
          </cell>
          <cell r="Z13">
            <v>493</v>
          </cell>
          <cell r="AA13">
            <v>0.95977653631284909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1422</v>
          </cell>
          <cell r="E14">
            <v>0</v>
          </cell>
          <cell r="F14">
            <v>1046</v>
          </cell>
          <cell r="G14">
            <v>50</v>
          </cell>
          <cell r="H14">
            <v>648</v>
          </cell>
          <cell r="I14">
            <v>47</v>
          </cell>
          <cell r="J14">
            <v>401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396</v>
          </cell>
          <cell r="S14">
            <v>5</v>
          </cell>
          <cell r="T14">
            <v>0.98753117206899999</v>
          </cell>
          <cell r="U14">
            <v>680</v>
          </cell>
          <cell r="V14">
            <v>15</v>
          </cell>
          <cell r="W14">
            <v>0.97841726618699998</v>
          </cell>
          <cell r="X14">
            <v>12940.668</v>
          </cell>
          <cell r="Y14">
            <v>4664.1000000000004</v>
          </cell>
          <cell r="Z14">
            <v>305</v>
          </cell>
          <cell r="AA14">
            <v>0.98175182481751833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0</v>
          </cell>
          <cell r="F15">
            <v>1574</v>
          </cell>
          <cell r="G15">
            <v>78</v>
          </cell>
          <cell r="H15">
            <v>195</v>
          </cell>
          <cell r="I15">
            <v>863</v>
          </cell>
          <cell r="J15">
            <v>591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574</v>
          </cell>
          <cell r="S15">
            <v>17</v>
          </cell>
          <cell r="T15">
            <v>0.97123519458499996</v>
          </cell>
          <cell r="U15">
            <v>1033</v>
          </cell>
          <cell r="V15">
            <v>28</v>
          </cell>
          <cell r="W15">
            <v>0.97360980207299996</v>
          </cell>
          <cell r="X15">
            <v>20660.428</v>
          </cell>
          <cell r="Y15">
            <v>7800.2</v>
          </cell>
          <cell r="Z15">
            <v>430</v>
          </cell>
          <cell r="AA15">
            <v>0.97276029055690083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0</v>
          </cell>
          <cell r="F16">
            <v>510</v>
          </cell>
          <cell r="G16">
            <v>24</v>
          </cell>
          <cell r="H16">
            <v>7</v>
          </cell>
          <cell r="I16">
            <v>285</v>
          </cell>
          <cell r="J16">
            <v>242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237</v>
          </cell>
          <cell r="S16">
            <v>5</v>
          </cell>
          <cell r="T16">
            <v>0.97933884297499996</v>
          </cell>
          <cell r="U16">
            <v>278</v>
          </cell>
          <cell r="V16">
            <v>14</v>
          </cell>
          <cell r="W16">
            <v>0.95205479451999997</v>
          </cell>
          <cell r="X16">
            <v>5686.64</v>
          </cell>
          <cell r="Y16">
            <v>2534.8000000000002</v>
          </cell>
          <cell r="Z16">
            <v>209</v>
          </cell>
          <cell r="AA16">
            <v>0.96441947565543074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0</v>
          </cell>
          <cell r="F17">
            <v>981</v>
          </cell>
          <cell r="G17">
            <v>27</v>
          </cell>
          <cell r="H17">
            <v>3</v>
          </cell>
          <cell r="I17">
            <v>688</v>
          </cell>
          <cell r="J17">
            <v>316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315</v>
          </cell>
          <cell r="S17">
            <v>1</v>
          </cell>
          <cell r="T17">
            <v>0.996835443037</v>
          </cell>
          <cell r="U17">
            <v>683</v>
          </cell>
          <cell r="V17">
            <v>9</v>
          </cell>
          <cell r="W17">
            <v>0.98699421965300005</v>
          </cell>
          <cell r="X17">
            <v>10417.82</v>
          </cell>
          <cell r="Y17">
            <v>4383.3</v>
          </cell>
          <cell r="Z17">
            <v>322</v>
          </cell>
          <cell r="AA17">
            <v>0.99007936507936511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0</v>
          </cell>
          <cell r="F18">
            <v>249</v>
          </cell>
          <cell r="G18">
            <v>44</v>
          </cell>
          <cell r="H18">
            <v>3</v>
          </cell>
          <cell r="I18">
            <v>148</v>
          </cell>
          <cell r="J18">
            <v>142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137</v>
          </cell>
          <cell r="S18">
            <v>5</v>
          </cell>
          <cell r="T18">
            <v>0.96478873239399998</v>
          </cell>
          <cell r="U18">
            <v>140</v>
          </cell>
          <cell r="V18">
            <v>11</v>
          </cell>
          <cell r="W18">
            <v>0.92715231787999997</v>
          </cell>
          <cell r="X18">
            <v>4548.0600000000004</v>
          </cell>
          <cell r="Y18">
            <v>1125.2</v>
          </cell>
          <cell r="Z18">
            <v>83</v>
          </cell>
          <cell r="AA18">
            <v>0.94539249146757687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0</v>
          </cell>
          <cell r="F19">
            <v>538</v>
          </cell>
          <cell r="G19">
            <v>60</v>
          </cell>
          <cell r="H19">
            <v>50</v>
          </cell>
          <cell r="I19">
            <v>251</v>
          </cell>
          <cell r="J19">
            <v>292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285</v>
          </cell>
          <cell r="S19">
            <v>7</v>
          </cell>
          <cell r="T19">
            <v>0.97602739725999998</v>
          </cell>
          <cell r="U19">
            <v>288</v>
          </cell>
          <cell r="V19">
            <v>18</v>
          </cell>
          <cell r="W19">
            <v>0.94117647058800002</v>
          </cell>
          <cell r="X19">
            <v>6498.08</v>
          </cell>
          <cell r="Y19">
            <v>2967.4</v>
          </cell>
          <cell r="Z19">
            <v>170</v>
          </cell>
          <cell r="AA19">
            <v>0.9581939799331104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0</v>
          </cell>
          <cell r="F20">
            <v>1413</v>
          </cell>
          <cell r="G20">
            <v>91</v>
          </cell>
          <cell r="H20">
            <v>798</v>
          </cell>
          <cell r="I20">
            <v>65</v>
          </cell>
          <cell r="J20">
            <v>639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626</v>
          </cell>
          <cell r="S20">
            <v>13</v>
          </cell>
          <cell r="T20">
            <v>0.97965571205000002</v>
          </cell>
          <cell r="U20">
            <v>840</v>
          </cell>
          <cell r="V20">
            <v>25</v>
          </cell>
          <cell r="W20">
            <v>0.97109826589500003</v>
          </cell>
          <cell r="X20">
            <v>17462.89</v>
          </cell>
          <cell r="Y20">
            <v>6656</v>
          </cell>
          <cell r="Z20">
            <v>503</v>
          </cell>
          <cell r="AA20">
            <v>0.97473404255319163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1770</v>
          </cell>
          <cell r="E21">
            <v>0</v>
          </cell>
          <cell r="F21">
            <v>1368</v>
          </cell>
          <cell r="G21">
            <v>64</v>
          </cell>
          <cell r="H21">
            <v>855</v>
          </cell>
          <cell r="I21">
            <v>45</v>
          </cell>
          <cell r="J21">
            <v>531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525</v>
          </cell>
          <cell r="S21">
            <v>6</v>
          </cell>
          <cell r="T21">
            <v>0.98870056497100001</v>
          </cell>
          <cell r="U21">
            <v>881</v>
          </cell>
          <cell r="V21">
            <v>20</v>
          </cell>
          <cell r="W21">
            <v>0.97780244173099995</v>
          </cell>
          <cell r="X21">
            <v>15827.73</v>
          </cell>
          <cell r="Y21">
            <v>5952.1</v>
          </cell>
          <cell r="Z21">
            <v>344</v>
          </cell>
          <cell r="AA21">
            <v>0.98184357541899447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1024</v>
          </cell>
          <cell r="E22">
            <v>0</v>
          </cell>
          <cell r="F22">
            <v>834</v>
          </cell>
          <cell r="G22">
            <v>27</v>
          </cell>
          <cell r="H22">
            <v>21</v>
          </cell>
          <cell r="I22">
            <v>496</v>
          </cell>
          <cell r="J22">
            <v>333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330</v>
          </cell>
          <cell r="S22">
            <v>3</v>
          </cell>
          <cell r="T22">
            <v>0.99099099098999999</v>
          </cell>
          <cell r="U22">
            <v>516</v>
          </cell>
          <cell r="V22">
            <v>12</v>
          </cell>
          <cell r="W22">
            <v>0.97727272727199999</v>
          </cell>
          <cell r="X22">
            <v>8992.1</v>
          </cell>
          <cell r="Y22">
            <v>4016.8</v>
          </cell>
          <cell r="Z22">
            <v>259</v>
          </cell>
          <cell r="AA22">
            <v>0.98257839721254348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0</v>
          </cell>
          <cell r="F23">
            <v>1112</v>
          </cell>
          <cell r="G23">
            <v>82</v>
          </cell>
          <cell r="H23">
            <v>732</v>
          </cell>
          <cell r="I23">
            <v>52</v>
          </cell>
          <cell r="J23">
            <v>410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397</v>
          </cell>
          <cell r="S23">
            <v>13</v>
          </cell>
          <cell r="T23">
            <v>0.96829268292600001</v>
          </cell>
          <cell r="U23">
            <v>750</v>
          </cell>
          <cell r="V23">
            <v>34</v>
          </cell>
          <cell r="W23">
            <v>0.95663265306099998</v>
          </cell>
          <cell r="X23">
            <v>14587.638000000001</v>
          </cell>
          <cell r="Y23">
            <v>5160.8999999999996</v>
          </cell>
          <cell r="Z23">
            <v>325</v>
          </cell>
          <cell r="AA23">
            <v>0.96063651591289789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0</v>
          </cell>
          <cell r="F24">
            <v>1397</v>
          </cell>
          <cell r="G24">
            <v>77</v>
          </cell>
          <cell r="H24">
            <v>125</v>
          </cell>
          <cell r="I24">
            <v>900</v>
          </cell>
          <cell r="J24">
            <v>445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440</v>
          </cell>
          <cell r="S24">
            <v>5</v>
          </cell>
          <cell r="T24">
            <v>0.98876404494299996</v>
          </cell>
          <cell r="U24">
            <v>990</v>
          </cell>
          <cell r="V24">
            <v>39</v>
          </cell>
          <cell r="W24">
            <v>0.962099125364</v>
          </cell>
          <cell r="X24">
            <v>18193.72</v>
          </cell>
          <cell r="Y24">
            <v>6843.2</v>
          </cell>
          <cell r="Z24">
            <v>394</v>
          </cell>
          <cell r="AA24">
            <v>0.97014925373134331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0</v>
          </cell>
          <cell r="F25">
            <v>844</v>
          </cell>
          <cell r="G25">
            <v>55</v>
          </cell>
          <cell r="H25">
            <v>112</v>
          </cell>
          <cell r="I25">
            <v>433</v>
          </cell>
          <cell r="J25">
            <v>347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335</v>
          </cell>
          <cell r="S25">
            <v>12</v>
          </cell>
          <cell r="T25">
            <v>0.96541786743500002</v>
          </cell>
          <cell r="U25">
            <v>532</v>
          </cell>
          <cell r="V25">
            <v>20</v>
          </cell>
          <cell r="W25">
            <v>0.96376811594199996</v>
          </cell>
          <cell r="X25">
            <v>9973.67</v>
          </cell>
          <cell r="Y25">
            <v>3647.1</v>
          </cell>
          <cell r="Z25">
            <v>283</v>
          </cell>
          <cell r="AA25">
            <v>0.96440489432703003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0</v>
          </cell>
          <cell r="F26">
            <v>1231</v>
          </cell>
          <cell r="G26">
            <v>65</v>
          </cell>
          <cell r="H26">
            <v>72</v>
          </cell>
          <cell r="I26">
            <v>838</v>
          </cell>
          <cell r="J26">
            <v>386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381</v>
          </cell>
          <cell r="S26">
            <v>5</v>
          </cell>
          <cell r="T26">
            <v>0.98704663212400001</v>
          </cell>
          <cell r="U26">
            <v>885</v>
          </cell>
          <cell r="V26">
            <v>25</v>
          </cell>
          <cell r="W26">
            <v>0.972527472527</v>
          </cell>
          <cell r="X26">
            <v>12324.7</v>
          </cell>
          <cell r="Y26">
            <v>6103.8</v>
          </cell>
          <cell r="Z26">
            <v>347</v>
          </cell>
          <cell r="AA26">
            <v>0.97685185185185186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0</v>
          </cell>
          <cell r="F27">
            <v>1371</v>
          </cell>
          <cell r="G27">
            <v>45</v>
          </cell>
          <cell r="H27">
            <v>16</v>
          </cell>
          <cell r="I27">
            <v>1005</v>
          </cell>
          <cell r="J27">
            <v>375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372</v>
          </cell>
          <cell r="S27">
            <v>3</v>
          </cell>
          <cell r="T27">
            <v>0.99199999999999999</v>
          </cell>
          <cell r="U27">
            <v>1016</v>
          </cell>
          <cell r="V27">
            <v>25</v>
          </cell>
          <cell r="W27">
            <v>0.97598463016299997</v>
          </cell>
          <cell r="X27">
            <v>16477.63</v>
          </cell>
          <cell r="Y27">
            <v>6485.8</v>
          </cell>
          <cell r="Z27">
            <v>553</v>
          </cell>
          <cell r="AA27">
            <v>0.9802259887005651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0</v>
          </cell>
          <cell r="F28">
            <v>603</v>
          </cell>
          <cell r="G28">
            <v>36</v>
          </cell>
          <cell r="H28">
            <v>23</v>
          </cell>
          <cell r="I28">
            <v>332</v>
          </cell>
          <cell r="J28">
            <v>278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271</v>
          </cell>
          <cell r="S28">
            <v>7</v>
          </cell>
          <cell r="T28">
            <v>0.97482014388399996</v>
          </cell>
          <cell r="U28">
            <v>346</v>
          </cell>
          <cell r="V28">
            <v>15</v>
          </cell>
          <cell r="W28">
            <v>0.95844875346199998</v>
          </cell>
          <cell r="X28">
            <v>8054.96</v>
          </cell>
          <cell r="Y28">
            <v>3472.1</v>
          </cell>
          <cell r="Z28">
            <v>209</v>
          </cell>
          <cell r="AA28">
            <v>0.96557120500782478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0</v>
          </cell>
          <cell r="F29">
            <v>1565</v>
          </cell>
          <cell r="G29">
            <v>96</v>
          </cell>
          <cell r="H29">
            <v>936</v>
          </cell>
          <cell r="I29">
            <v>110</v>
          </cell>
          <cell r="J29">
            <v>615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602</v>
          </cell>
          <cell r="S29">
            <v>13</v>
          </cell>
          <cell r="T29">
            <v>0.97886178861700002</v>
          </cell>
          <cell r="U29">
            <v>1000</v>
          </cell>
          <cell r="V29">
            <v>46</v>
          </cell>
          <cell r="W29">
            <v>0.95602294455000003</v>
          </cell>
          <cell r="X29">
            <v>20374.28</v>
          </cell>
          <cell r="Y29">
            <v>7329.4</v>
          </cell>
          <cell r="Z29">
            <v>447</v>
          </cell>
          <cell r="AA29">
            <v>0.9644792293798915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0</v>
          </cell>
          <cell r="F30">
            <v>564</v>
          </cell>
          <cell r="G30">
            <v>47</v>
          </cell>
          <cell r="H30">
            <v>10</v>
          </cell>
          <cell r="I30">
            <v>347</v>
          </cell>
          <cell r="J30">
            <v>230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223</v>
          </cell>
          <cell r="S30">
            <v>7</v>
          </cell>
          <cell r="T30">
            <v>0.96956521739099999</v>
          </cell>
          <cell r="U30">
            <v>367</v>
          </cell>
          <cell r="V30">
            <v>14</v>
          </cell>
          <cell r="W30">
            <v>0.96325459317499995</v>
          </cell>
          <cell r="X30">
            <v>6816.28</v>
          </cell>
          <cell r="Y30">
            <v>2447.4</v>
          </cell>
          <cell r="Z30">
            <v>169</v>
          </cell>
          <cell r="AA30">
            <v>0.96563011456628478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0</v>
          </cell>
          <cell r="F31">
            <v>1453</v>
          </cell>
          <cell r="G31">
            <v>72</v>
          </cell>
          <cell r="H31">
            <v>905</v>
          </cell>
          <cell r="I31">
            <v>144</v>
          </cell>
          <cell r="J31">
            <v>470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462</v>
          </cell>
          <cell r="S31">
            <v>8</v>
          </cell>
          <cell r="T31">
            <v>0.98297872340400005</v>
          </cell>
          <cell r="U31">
            <v>1028</v>
          </cell>
          <cell r="V31">
            <v>27</v>
          </cell>
          <cell r="W31">
            <v>0.97440758293800001</v>
          </cell>
          <cell r="X31">
            <v>20607.594000000001</v>
          </cell>
          <cell r="Y31">
            <v>4246.2</v>
          </cell>
          <cell r="Z31">
            <v>381</v>
          </cell>
          <cell r="AA31">
            <v>0.97704918032786869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0</v>
          </cell>
          <cell r="F32">
            <v>381</v>
          </cell>
          <cell r="G32">
            <v>55</v>
          </cell>
          <cell r="H32">
            <v>29</v>
          </cell>
          <cell r="I32">
            <v>207</v>
          </cell>
          <cell r="J32">
            <v>199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196</v>
          </cell>
          <cell r="S32">
            <v>3</v>
          </cell>
          <cell r="T32">
            <v>0.98492462311499995</v>
          </cell>
          <cell r="U32">
            <v>217</v>
          </cell>
          <cell r="V32">
            <v>20</v>
          </cell>
          <cell r="W32">
            <v>0.91561181434500005</v>
          </cell>
          <cell r="X32">
            <v>3925.62</v>
          </cell>
          <cell r="Y32">
            <v>2115.1999999999998</v>
          </cell>
          <cell r="Z32">
            <v>132</v>
          </cell>
          <cell r="AA32">
            <v>0.94724770642201839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0</v>
          </cell>
          <cell r="F33">
            <v>621</v>
          </cell>
          <cell r="G33">
            <v>34</v>
          </cell>
          <cell r="H33">
            <v>347</v>
          </cell>
          <cell r="I33">
            <v>55</v>
          </cell>
          <cell r="J33">
            <v>252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248</v>
          </cell>
          <cell r="S33">
            <v>4</v>
          </cell>
          <cell r="T33">
            <v>0.98412698412599997</v>
          </cell>
          <cell r="U33">
            <v>386</v>
          </cell>
          <cell r="V33">
            <v>17</v>
          </cell>
          <cell r="W33">
            <v>0.95781637717099999</v>
          </cell>
          <cell r="X33">
            <v>7577.68</v>
          </cell>
          <cell r="Y33">
            <v>2919.3</v>
          </cell>
          <cell r="Z33">
            <v>210</v>
          </cell>
          <cell r="AA33">
            <v>0.96793893129771003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0</v>
          </cell>
          <cell r="F34">
            <v>1132</v>
          </cell>
          <cell r="G34">
            <v>63</v>
          </cell>
          <cell r="H34">
            <v>716</v>
          </cell>
          <cell r="I34">
            <v>39</v>
          </cell>
          <cell r="J34">
            <v>440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434</v>
          </cell>
          <cell r="S34">
            <v>6</v>
          </cell>
          <cell r="T34">
            <v>0.98636363636299995</v>
          </cell>
          <cell r="U34">
            <v>736</v>
          </cell>
          <cell r="V34">
            <v>19</v>
          </cell>
          <cell r="W34">
            <v>0.97483443708600004</v>
          </cell>
          <cell r="X34">
            <v>12417.43</v>
          </cell>
          <cell r="Y34">
            <v>4429.6000000000004</v>
          </cell>
          <cell r="Z34">
            <v>384</v>
          </cell>
          <cell r="AA34">
            <v>0.97907949790794979</v>
          </cell>
        </row>
        <row r="35">
          <cell r="D35">
            <v>39471</v>
          </cell>
          <cell r="E35">
            <v>0</v>
          </cell>
          <cell r="F35">
            <v>29987</v>
          </cell>
          <cell r="G35">
            <v>1757</v>
          </cell>
          <cell r="H35">
            <v>9100</v>
          </cell>
          <cell r="I35">
            <v>10869</v>
          </cell>
          <cell r="J35">
            <v>11666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11434</v>
          </cell>
          <cell r="S35">
            <v>232</v>
          </cell>
          <cell r="T35">
            <v>0.980163708553899</v>
          </cell>
          <cell r="U35">
            <v>19365</v>
          </cell>
          <cell r="V35">
            <v>713</v>
          </cell>
          <cell r="W35">
            <v>0.96398365587598245</v>
          </cell>
          <cell r="X35">
            <v>374043.03700000007</v>
          </cell>
          <cell r="AA35">
            <v>0.9702305947580645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  <cell r="AA35">
            <v>0.95076923076923081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  <cell r="AA2">
            <v>0.9691943127962086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  <cell r="AA3">
            <v>0.96573875802997866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  <cell r="AA4">
            <v>0.98181818181818192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  <cell r="AA5">
            <v>0.95952023988005997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  <cell r="AA6">
            <v>0.93939393939393934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  <cell r="AA7">
            <v>0.9591977869986168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  <cell r="AA8">
            <v>0.96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  <cell r="AA9">
            <v>0.96520423600605154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  <cell r="AA10">
            <v>0.94981412639405205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  <cell r="AA11">
            <v>0.92996108949416345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  <cell r="AA12">
            <v>0.95928143712574854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  <cell r="AA13">
            <v>0.94287729196050774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  <cell r="AA14">
            <v>0.98378378378378373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  <cell r="AA15">
            <v>0.96299037749814942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  <cell r="AA16">
            <v>0.94863013698630128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  <cell r="AA17">
            <v>0.97704081632653061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  <cell r="AA18">
            <v>0.96358543417366949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  <cell r="AA19">
            <v>0.97342995169082114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  <cell r="AA20">
            <v>0.95179666958808062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  <cell r="AA21">
            <v>0.97727272727272718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  <cell r="AA22">
            <v>0.98281250000000009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  <cell r="AA23">
            <v>0.95061728395061729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  <cell r="AA24">
            <v>0.93548387096774199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  <cell r="AA25">
            <v>0.95487364620938631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  <cell r="AA26">
            <v>0.95681063122923593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  <cell r="AA27">
            <v>0.95399188092016241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  <cell r="AA28">
            <v>0.98564593301435399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  <cell r="AA29">
            <v>0.93997965412004059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  <cell r="AA30">
            <v>0.95196506550218329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  <cell r="AA31">
            <v>0.97462514417531709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  <cell r="AA32">
            <v>0.94202898550724623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  <cell r="AA33">
            <v>0.95044247787610625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  <cell r="AA34">
            <v>0.98095238095238102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  <cell r="AA35">
            <v>0.95962801357486005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  <cell r="AA2">
            <v>0.96765119549929679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  <cell r="AA3">
            <v>0.9674054758800521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  <cell r="AA4">
            <v>0.96656534954407292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  <cell r="AA5">
            <v>0.95424836601307206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  <cell r="AA6">
            <v>0.96822033898305082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  <cell r="AA7">
            <v>0.96979260595130745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  <cell r="AA9">
            <v>0.96558505408062922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  <cell r="AA10">
            <v>0.96098829648894668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  <cell r="AA11">
            <v>0.95140664961636823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  <cell r="AA12">
            <v>0.95340501792114685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  <cell r="AA13">
            <v>0.94510175106483674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  <cell r="AA14">
            <v>0.9787775891341256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  <cell r="AA15">
            <v>0.97208803005904465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  <cell r="AA16">
            <v>0.98473282442748089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  <cell r="AA17">
            <v>0.98854087089381204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  <cell r="AA18">
            <v>0.94414893617021278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  <cell r="AA19">
            <v>0.95272206303724927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  <cell r="AA20">
            <v>0.96160361377752701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  <cell r="AA21">
            <v>0.97881619937694708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  <cell r="AA22">
            <v>0.97789240972733982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  <cell r="AA23">
            <v>0.94239036973344814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  <cell r="AA24">
            <v>0.93389296956977963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  <cell r="AA25">
            <v>0.96168582375478917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  <cell r="AA26">
            <v>0.94759511844938982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  <cell r="AA27">
            <v>0.97111913357400725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  <cell r="AA28">
            <v>0.98174831892411141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  <cell r="AA29">
            <v>0.94601381042059007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  <cell r="AA30">
            <v>0.96205962059620587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  <cell r="AA31">
            <v>0.96496350364963501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  <cell r="AA32">
            <v>0.8970917225950783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  <cell r="AA33">
            <v>0.93694829760403531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  <cell r="AA34">
            <v>0.97614314115308143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  <cell r="AA35">
            <v>0.96142975893599336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  <cell r="AA2">
            <v>0.96078431372549034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  <cell r="AA3">
            <v>0.96169088507265521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  <cell r="AA4">
            <v>0.96296296296296302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  <cell r="AA5">
            <v>0.94482237339380193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  <cell r="AA6">
            <v>0.93983739837398372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  <cell r="AA7">
            <v>0.97250859106529219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  <cell r="AA8">
            <v>0.95918367346938771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  <cell r="AA9">
            <v>0.93442622950819676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  <cell r="AA10">
            <v>0.93984962406015038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  <cell r="AA11">
            <v>0.908203125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  <cell r="AA12">
            <v>0.94982078853046592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  <cell r="AA13">
            <v>0.93901420217209686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  <cell r="AA14">
            <v>0.96145905024088085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  <cell r="AA15">
            <v>0.95945945945945943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  <cell r="AA16">
            <v>0.96823204419889497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  <cell r="AA17">
            <v>0.98039215686274506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  <cell r="AA18">
            <v>0.93399999999999994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  <cell r="AA19">
            <v>0.94326241134751776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  <cell r="AA20">
            <v>0.942700548081714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  <cell r="AA21">
            <v>0.96814562002275317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  <cell r="AA22">
            <v>0.98386132695756123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  <cell r="AA23">
            <v>0.92224622030237591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  <cell r="AA24">
            <v>0.92566619915848525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  <cell r="AA25">
            <v>0.95271867612293148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  <cell r="AA26">
            <v>0.95933562428407781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  <cell r="AA27">
            <v>0.96651270207852202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  <cell r="AA28">
            <v>0.97053571428571428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  <cell r="AA29">
            <v>0.92572283150548351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  <cell r="AA30">
            <v>0.95076201641266112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  <cell r="AA31">
            <v>0.94709603220241523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  <cell r="AA32">
            <v>0.92279411764705888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  <cell r="AA33">
            <v>0.93461104847801579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  <cell r="AA34">
            <v>0.97240551889622084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  <cell r="AA35">
            <v>0.95215923641019673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  <cell r="AA2">
            <v>0.96954813359528491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  <cell r="AA3">
            <v>0.94978632478632474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  <cell r="AA4">
            <v>0.93834296724470123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  <cell r="AA5">
            <v>0.94065092533503514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  <cell r="AA6">
            <v>0.94993234100135315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  <cell r="AA7">
            <v>0.95678356358483874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  <cell r="AA8">
            <v>0.96825396825396814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  <cell r="AA9">
            <v>0.94974003466204504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  <cell r="AA10">
            <v>0.92366412213740468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  <cell r="AA11">
            <v>0.96012759170653905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  <cell r="AA12">
            <v>0.95723853683668203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  <cell r="AA13">
            <v>0.93196202531645578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  <cell r="AA14">
            <v>0.9599427753934191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  <cell r="AA15">
            <v>0.96008771929824555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  <cell r="AA16">
            <v>0.96537678207739308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  <cell r="AA17">
            <v>0.97973333333333334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  <cell r="AA18">
            <v>0.9348591549295775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  <cell r="AA19">
            <v>0.94549266247379449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  <cell r="AA20">
            <v>0.94545454545454533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  <cell r="AA21">
            <v>0.96992110453648916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  <cell r="AA22">
            <v>0.98412698412698418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  <cell r="AA23">
            <v>0.92348754448398573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  <cell r="AA24">
            <v>0.94779116465863444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  <cell r="AA25">
            <v>0.94190268700072621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  <cell r="AA26">
            <v>0.9747274529236869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  <cell r="AA27">
            <v>0.97474502185526946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  <cell r="AA28">
            <v>0.95873786407766981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  <cell r="AA29">
            <v>0.93672014260249559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  <cell r="AA30">
            <v>0.97007223942208465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  <cell r="AA31">
            <v>0.94736842105263164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  <cell r="AA32">
            <v>0.94720000000000004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  <cell r="AA33">
            <v>0.91189827429609438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  <cell r="AA34">
            <v>0.97375767727526519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  <cell r="AA35">
            <v>0.95391448047923988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  <cell r="AA2">
            <v>0.98058252427184467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  <cell r="AA3">
            <v>0.9503105590062112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  <cell r="AA4">
            <v>0.95172413793103439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  <cell r="AA5">
            <v>0.95013123359580054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  <cell r="AA6">
            <v>0.94547872340425543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  <cell r="AA7">
            <v>0.96444293938367753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  <cell r="AA8">
            <v>0.98529411764705888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  <cell r="AA9">
            <v>0.93230505569837197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  <cell r="AA10">
            <v>0.946257197696737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  <cell r="AA11">
            <v>0.93892045454545459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  <cell r="AA12">
            <v>0.96916076845298282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  <cell r="AA13">
            <v>0.93335962145110418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  <cell r="AA14">
            <v>0.96197464976651104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  <cell r="AA15">
            <v>0.97247292418772568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  <cell r="AA16">
            <v>0.98531211750306003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  <cell r="AA17">
            <v>0.98846787479406917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  <cell r="AA18">
            <v>0.93761467889908257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  <cell r="AA19">
            <v>0.95693779904306231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  <cell r="AA20">
            <v>0.95587529976019181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  <cell r="AA21">
            <v>0.97534668721109408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  <cell r="AA22">
            <v>0.98094170403587444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  <cell r="AA23">
            <v>0.9379144062688366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  <cell r="AA24">
            <v>0.94982547993019195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  <cell r="AA25">
            <v>0.95946941783345618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  <cell r="AA26">
            <v>0.96328591096833405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  <cell r="AA27">
            <v>0.98627351296390442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  <cell r="AA28">
            <v>0.97440423654015884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  <cell r="AA29">
            <v>0.94025423728813551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  <cell r="AA30">
            <v>0.95813047711781896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  <cell r="AA31">
            <v>0.96111403047819222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  <cell r="AA32">
            <v>0.93923611111111116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  <cell r="AA33">
            <v>0.93348115299334811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  <cell r="AA34">
            <v>0.9783505154639176</v>
          </cell>
        </row>
        <row r="35">
          <cell r="A35"/>
          <cell r="B35"/>
          <cell r="C35"/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  <cell r="Z35"/>
          <cell r="AA35">
            <v>0.95997661648955046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778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6948.67</v>
          </cell>
          <cell r="Y2">
            <v>4193.8</v>
          </cell>
          <cell r="Z2">
            <v>214</v>
          </cell>
          <cell r="AA2">
            <v>0.9840000000000001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6736.54</v>
          </cell>
          <cell r="Y3">
            <v>5414.2</v>
          </cell>
          <cell r="Z3">
            <v>229</v>
          </cell>
          <cell r="AA3">
            <v>0.95703703703703691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3959.54</v>
          </cell>
          <cell r="Y4">
            <v>2570.1999999999998</v>
          </cell>
          <cell r="Z4">
            <v>119</v>
          </cell>
          <cell r="AA4">
            <v>0.96178343949044587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18735.14</v>
          </cell>
          <cell r="Y5">
            <v>7949</v>
          </cell>
          <cell r="Z5">
            <v>415</v>
          </cell>
          <cell r="AA5">
            <v>0.94571865443425085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6448.88</v>
          </cell>
          <cell r="Y6">
            <v>3919.8</v>
          </cell>
          <cell r="Z6">
            <v>196</v>
          </cell>
          <cell r="AA6">
            <v>0.97575757575757582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30459.475999999999</v>
          </cell>
          <cell r="Y7">
            <v>11047</v>
          </cell>
          <cell r="Z7">
            <v>658</v>
          </cell>
          <cell r="AA7">
            <v>0.96841230257689115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717.54</v>
          </cell>
          <cell r="Y8">
            <v>311</v>
          </cell>
          <cell r="Z8">
            <v>18</v>
          </cell>
          <cell r="AA8">
            <v>0.98360655737704916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7752.9409999999998</v>
          </cell>
          <cell r="Y9">
            <v>5674.8</v>
          </cell>
          <cell r="Z9">
            <v>339</v>
          </cell>
          <cell r="AA9">
            <v>0.95539033457249078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11011.7</v>
          </cell>
          <cell r="Y10">
            <v>5695.3</v>
          </cell>
          <cell r="Z10">
            <v>322</v>
          </cell>
          <cell r="AA10">
            <v>0.94477791116446586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7384.99</v>
          </cell>
          <cell r="Y11">
            <v>4360.2</v>
          </cell>
          <cell r="Z11">
            <v>170</v>
          </cell>
          <cell r="AA11">
            <v>0.94927536231884058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18974.18</v>
          </cell>
          <cell r="Y12">
            <v>10262.9</v>
          </cell>
          <cell r="Z12">
            <v>455</v>
          </cell>
          <cell r="AA12">
            <v>0.95701058201058198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33653.766000000003</v>
          </cell>
          <cell r="Y13">
            <v>13047.8</v>
          </cell>
          <cell r="Z13">
            <v>566</v>
          </cell>
          <cell r="AA13">
            <v>0.94969108561341575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1537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15396.62</v>
          </cell>
          <cell r="Y14">
            <v>6917.4</v>
          </cell>
          <cell r="Z14">
            <v>374</v>
          </cell>
          <cell r="AA14">
            <v>0.97598627787307035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25073.55</v>
          </cell>
          <cell r="Y15">
            <v>11065.4</v>
          </cell>
          <cell r="Z15">
            <v>557</v>
          </cell>
          <cell r="AA15">
            <v>0.97018970189701892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6327.3</v>
          </cell>
          <cell r="Y16">
            <v>3144.8</v>
          </cell>
          <cell r="Z16">
            <v>282</v>
          </cell>
          <cell r="AA16">
            <v>0.96645367412140581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14383.343999999999</v>
          </cell>
          <cell r="Y17">
            <v>7503.3</v>
          </cell>
          <cell r="Z17">
            <v>494</v>
          </cell>
          <cell r="AA17">
            <v>0.99117647058823533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7345.42</v>
          </cell>
          <cell r="Y18">
            <v>2173.8000000000002</v>
          </cell>
          <cell r="Z18">
            <v>132</v>
          </cell>
          <cell r="AA18">
            <v>0.94360086767895868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8760.57</v>
          </cell>
          <cell r="Y19">
            <v>4141.1000000000004</v>
          </cell>
          <cell r="Z19">
            <v>216</v>
          </cell>
          <cell r="AA19">
            <v>0.9562764456981665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20853.835999999999</v>
          </cell>
          <cell r="Y20">
            <v>9314</v>
          </cell>
          <cell r="Z20">
            <v>552</v>
          </cell>
          <cell r="AA20">
            <v>0.96642685851318944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2005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19315.254000000001</v>
          </cell>
          <cell r="Y21">
            <v>8423.2999999999993</v>
          </cell>
          <cell r="Z21">
            <v>450</v>
          </cell>
          <cell r="AA21">
            <v>0.96637608966376098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1533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13669.312</v>
          </cell>
          <cell r="Y22">
            <v>8413.7999999999993</v>
          </cell>
          <cell r="Z22">
            <v>367</v>
          </cell>
          <cell r="AA22">
            <v>0.99371563236449334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19173.560000000001</v>
          </cell>
          <cell r="Y23">
            <v>7487.4</v>
          </cell>
          <cell r="Z23">
            <v>383</v>
          </cell>
          <cell r="AA23">
            <v>0.93667362560890743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23758.06</v>
          </cell>
          <cell r="Y24">
            <v>10696.8</v>
          </cell>
          <cell r="Z24">
            <v>467</v>
          </cell>
          <cell r="AA24">
            <v>0.96405579399141628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12310.76</v>
          </cell>
          <cell r="Y25">
            <v>5979.4</v>
          </cell>
          <cell r="Z25">
            <v>398</v>
          </cell>
          <cell r="AA25">
            <v>0.97097378277153568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15952.06</v>
          </cell>
          <cell r="Y26">
            <v>9504.5</v>
          </cell>
          <cell r="Z26">
            <v>482</v>
          </cell>
          <cell r="AA26">
            <v>0.97340425531914887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18990.349999999999</v>
          </cell>
          <cell r="Y27">
            <v>10310</v>
          </cell>
          <cell r="Z27">
            <v>631</v>
          </cell>
          <cell r="AA27">
            <v>0.98286090969017803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11505.941999999999</v>
          </cell>
          <cell r="Y28">
            <v>6355.3</v>
          </cell>
          <cell r="Z28">
            <v>299</v>
          </cell>
          <cell r="AA28">
            <v>0.97268408551068886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23625.761999999999</v>
          </cell>
          <cell r="Y29">
            <v>10739.2</v>
          </cell>
          <cell r="Z29">
            <v>540</v>
          </cell>
          <cell r="AA29">
            <v>0.95792714212416619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9623.74</v>
          </cell>
          <cell r="Y30">
            <v>4440.3999999999996</v>
          </cell>
          <cell r="Z30">
            <v>243</v>
          </cell>
          <cell r="AA30">
            <v>0.95833333333333337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24068.547999999999</v>
          </cell>
          <cell r="Y31">
            <v>5830.5</v>
          </cell>
          <cell r="Z31">
            <v>460</v>
          </cell>
          <cell r="AA31">
            <v>0.97475369458128092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4929.5</v>
          </cell>
          <cell r="Y32">
            <v>3299.3</v>
          </cell>
          <cell r="Z32">
            <v>157</v>
          </cell>
          <cell r="AA32">
            <v>0.95426195426195426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9157.4920000000002</v>
          </cell>
          <cell r="Y33">
            <v>4172.2</v>
          </cell>
          <cell r="Z33">
            <v>255</v>
          </cell>
          <cell r="AA33">
            <v>0.93792172739541169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16430.46</v>
          </cell>
          <cell r="Y34">
            <v>7615</v>
          </cell>
          <cell r="Z34">
            <v>447</v>
          </cell>
          <cell r="AA34">
            <v>0.98519040902679833</v>
          </cell>
        </row>
        <row r="35">
          <cell r="A35"/>
          <cell r="B35"/>
          <cell r="C35"/>
          <cell r="D35">
            <v>48043</v>
          </cell>
          <cell r="E35">
            <v>0</v>
          </cell>
          <cell r="F35">
            <v>36098</v>
          </cell>
          <cell r="G35">
            <v>1967</v>
          </cell>
          <cell r="H35">
            <v>10452</v>
          </cell>
          <cell r="I35">
            <v>12989</v>
          </cell>
          <cell r="J35">
            <v>14495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13997</v>
          </cell>
          <cell r="S35">
            <v>498</v>
          </cell>
          <cell r="T35">
            <v>0.96584704696264656</v>
          </cell>
          <cell r="U35">
            <v>22746</v>
          </cell>
          <cell r="V35">
            <v>824</v>
          </cell>
          <cell r="W35">
            <v>0.96423311349115071</v>
          </cell>
          <cell r="X35">
            <v>473434.80300000001</v>
          </cell>
          <cell r="Y35">
            <v>180178.30000000002</v>
          </cell>
          <cell r="Z35"/>
          <cell r="AA35">
            <v>0.96526993300932606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966</v>
          </cell>
          <cell r="E2">
            <v>0</v>
          </cell>
          <cell r="F2">
            <v>744</v>
          </cell>
          <cell r="G2">
            <v>27</v>
          </cell>
          <cell r="H2">
            <v>7</v>
          </cell>
          <cell r="I2">
            <v>514</v>
          </cell>
          <cell r="J2">
            <v>250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247</v>
          </cell>
          <cell r="S2">
            <v>3</v>
          </cell>
          <cell r="T2">
            <v>0.98799999999999999</v>
          </cell>
          <cell r="U2">
            <v>508</v>
          </cell>
          <cell r="V2">
            <v>13</v>
          </cell>
          <cell r="W2">
            <v>0.975047984644</v>
          </cell>
          <cell r="X2">
            <v>8417.42</v>
          </cell>
          <cell r="Y2">
            <v>3811.5</v>
          </cell>
          <cell r="Z2">
            <v>206</v>
          </cell>
          <cell r="AA2">
            <v>0.97924773022049294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0</v>
          </cell>
          <cell r="F3">
            <v>744</v>
          </cell>
          <cell r="G3">
            <v>65</v>
          </cell>
          <cell r="H3">
            <v>71</v>
          </cell>
          <cell r="I3">
            <v>390</v>
          </cell>
          <cell r="J3">
            <v>343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329</v>
          </cell>
          <cell r="S3">
            <v>14</v>
          </cell>
          <cell r="T3">
            <v>0.95918367346900002</v>
          </cell>
          <cell r="U3">
            <v>435</v>
          </cell>
          <cell r="V3">
            <v>31</v>
          </cell>
          <cell r="W3">
            <v>0.93347639484900002</v>
          </cell>
          <cell r="X3">
            <v>8000.85</v>
          </cell>
          <cell r="Y3">
            <v>4969.7</v>
          </cell>
          <cell r="Z3">
            <v>201</v>
          </cell>
          <cell r="AA3">
            <v>0.9443757725587143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0</v>
          </cell>
          <cell r="F4">
            <v>336</v>
          </cell>
          <cell r="G4">
            <v>42</v>
          </cell>
          <cell r="H4">
            <v>20</v>
          </cell>
          <cell r="I4">
            <v>164</v>
          </cell>
          <cell r="J4">
            <v>192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182</v>
          </cell>
          <cell r="S4">
            <v>10</v>
          </cell>
          <cell r="T4">
            <v>0.94791666666600005</v>
          </cell>
          <cell r="U4">
            <v>176</v>
          </cell>
          <cell r="V4">
            <v>10</v>
          </cell>
          <cell r="W4">
            <v>0.94623655913899996</v>
          </cell>
          <cell r="X4">
            <v>4858.62</v>
          </cell>
          <cell r="Y4">
            <v>2644.7</v>
          </cell>
          <cell r="Z4">
            <v>108</v>
          </cell>
          <cell r="AA4">
            <v>0.94708994708994698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0</v>
          </cell>
          <cell r="F5">
            <v>1365</v>
          </cell>
          <cell r="G5">
            <v>95</v>
          </cell>
          <cell r="H5">
            <v>176</v>
          </cell>
          <cell r="I5">
            <v>679</v>
          </cell>
          <cell r="J5">
            <v>603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557</v>
          </cell>
          <cell r="S5">
            <v>46</v>
          </cell>
          <cell r="T5">
            <v>0.92371475953500004</v>
          </cell>
          <cell r="U5">
            <v>804</v>
          </cell>
          <cell r="V5">
            <v>53</v>
          </cell>
          <cell r="W5">
            <v>0.93815635939300002</v>
          </cell>
          <cell r="X5">
            <v>20652.36</v>
          </cell>
          <cell r="Y5">
            <v>8002.4</v>
          </cell>
          <cell r="Z5">
            <v>403</v>
          </cell>
          <cell r="AA5">
            <v>0.93219178082191778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0</v>
          </cell>
          <cell r="F6">
            <v>574</v>
          </cell>
          <cell r="G6">
            <v>89</v>
          </cell>
          <cell r="H6">
            <v>32</v>
          </cell>
          <cell r="I6">
            <v>311</v>
          </cell>
          <cell r="J6">
            <v>319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303</v>
          </cell>
          <cell r="S6">
            <v>16</v>
          </cell>
          <cell r="T6">
            <v>0.94984326018800003</v>
          </cell>
          <cell r="U6">
            <v>317</v>
          </cell>
          <cell r="V6">
            <v>27</v>
          </cell>
          <cell r="W6">
            <v>0.92151162790600005</v>
          </cell>
          <cell r="X6">
            <v>8198.49</v>
          </cell>
          <cell r="Y6">
            <v>3750.6</v>
          </cell>
          <cell r="Z6">
            <v>186</v>
          </cell>
          <cell r="AA6">
            <v>0.93514328808446456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0</v>
          </cell>
          <cell r="F7">
            <v>2485</v>
          </cell>
          <cell r="G7">
            <v>169</v>
          </cell>
          <cell r="H7">
            <v>1441</v>
          </cell>
          <cell r="I7">
            <v>138</v>
          </cell>
          <cell r="J7">
            <v>1074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1030</v>
          </cell>
          <cell r="S7">
            <v>44</v>
          </cell>
          <cell r="T7">
            <v>0.95903165735499996</v>
          </cell>
          <cell r="U7">
            <v>1507</v>
          </cell>
          <cell r="V7">
            <v>73</v>
          </cell>
          <cell r="W7">
            <v>0.95379746835400003</v>
          </cell>
          <cell r="X7">
            <v>33880.94</v>
          </cell>
          <cell r="Y7">
            <v>9922.5</v>
          </cell>
          <cell r="Z7">
            <v>667</v>
          </cell>
          <cell r="AA7">
            <v>0.95591559909570467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0</v>
          </cell>
          <cell r="F8">
            <v>60</v>
          </cell>
          <cell r="G8">
            <v>6</v>
          </cell>
          <cell r="H8">
            <v>35</v>
          </cell>
          <cell r="I8">
            <v>5</v>
          </cell>
          <cell r="J8">
            <v>26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26</v>
          </cell>
          <cell r="S8">
            <v>0</v>
          </cell>
          <cell r="T8">
            <v>1</v>
          </cell>
          <cell r="U8">
            <v>37</v>
          </cell>
          <cell r="V8">
            <v>3</v>
          </cell>
          <cell r="W8">
            <v>0.92500000000000004</v>
          </cell>
          <cell r="X8">
            <v>890.06</v>
          </cell>
          <cell r="Y8">
            <v>324</v>
          </cell>
          <cell r="Z8">
            <v>22</v>
          </cell>
          <cell r="AA8">
            <v>0.95454545454545459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0</v>
          </cell>
          <cell r="F9">
            <v>921</v>
          </cell>
          <cell r="G9">
            <v>78</v>
          </cell>
          <cell r="H9">
            <v>48</v>
          </cell>
          <cell r="I9">
            <v>611</v>
          </cell>
          <cell r="J9">
            <v>336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314</v>
          </cell>
          <cell r="S9">
            <v>22</v>
          </cell>
          <cell r="T9">
            <v>0.93452380952299996</v>
          </cell>
          <cell r="U9">
            <v>622</v>
          </cell>
          <cell r="V9">
            <v>41</v>
          </cell>
          <cell r="W9">
            <v>0.93815987933599998</v>
          </cell>
          <cell r="X9">
            <v>8973.2960000000003</v>
          </cell>
          <cell r="Y9">
            <v>6236.4</v>
          </cell>
          <cell r="Z9">
            <v>323</v>
          </cell>
          <cell r="AA9">
            <v>0.93693693693693703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0</v>
          </cell>
          <cell r="F10">
            <v>878</v>
          </cell>
          <cell r="G10">
            <v>110</v>
          </cell>
          <cell r="H10">
            <v>69</v>
          </cell>
          <cell r="I10">
            <v>543</v>
          </cell>
          <cell r="J10">
            <v>376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357</v>
          </cell>
          <cell r="S10">
            <v>19</v>
          </cell>
          <cell r="T10">
            <v>0.949468085106</v>
          </cell>
          <cell r="U10">
            <v>555</v>
          </cell>
          <cell r="V10">
            <v>57</v>
          </cell>
          <cell r="W10">
            <v>0.90686274509800002</v>
          </cell>
          <cell r="X10">
            <v>11966.52</v>
          </cell>
          <cell r="Y10">
            <v>5194.3</v>
          </cell>
          <cell r="Z10">
            <v>338</v>
          </cell>
          <cell r="AA10">
            <v>0.92307692307692302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0</v>
          </cell>
          <cell r="F11">
            <v>603</v>
          </cell>
          <cell r="G11">
            <v>65</v>
          </cell>
          <cell r="H11">
            <v>48</v>
          </cell>
          <cell r="I11">
            <v>318</v>
          </cell>
          <cell r="J11">
            <v>297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287</v>
          </cell>
          <cell r="S11">
            <v>10</v>
          </cell>
          <cell r="T11">
            <v>0.96632996632900003</v>
          </cell>
          <cell r="U11">
            <v>342</v>
          </cell>
          <cell r="V11">
            <v>29</v>
          </cell>
          <cell r="W11">
            <v>0.92183288409700004</v>
          </cell>
          <cell r="X11">
            <v>9287.5259999999998</v>
          </cell>
          <cell r="Y11">
            <v>4417.2</v>
          </cell>
          <cell r="Z11">
            <v>178</v>
          </cell>
          <cell r="AA11">
            <v>0.94161676646706582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0</v>
          </cell>
          <cell r="F12">
            <v>1536</v>
          </cell>
          <cell r="G12">
            <v>102</v>
          </cell>
          <cell r="H12">
            <v>70</v>
          </cell>
          <cell r="I12">
            <v>1027</v>
          </cell>
          <cell r="J12">
            <v>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507</v>
          </cell>
          <cell r="S12">
            <v>26</v>
          </cell>
          <cell r="T12">
            <v>0.95121951219500001</v>
          </cell>
          <cell r="U12">
            <v>1034</v>
          </cell>
          <cell r="V12">
            <v>71</v>
          </cell>
          <cell r="W12">
            <v>0.93574660633399998</v>
          </cell>
          <cell r="X12">
            <v>21130.975999999999</v>
          </cell>
          <cell r="Y12">
            <v>8426.2999999999993</v>
          </cell>
          <cell r="Z12">
            <v>430</v>
          </cell>
          <cell r="AA12">
            <v>0.94078144078144088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0</v>
          </cell>
          <cell r="F13">
            <v>2304</v>
          </cell>
          <cell r="G13">
            <v>170</v>
          </cell>
          <cell r="H13">
            <v>1332</v>
          </cell>
          <cell r="I13">
            <v>311</v>
          </cell>
          <cell r="J13">
            <v>830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776</v>
          </cell>
          <cell r="S13">
            <v>54</v>
          </cell>
          <cell r="T13">
            <v>0.93493975903600002</v>
          </cell>
          <cell r="U13">
            <v>1527</v>
          </cell>
          <cell r="V13">
            <v>117</v>
          </cell>
          <cell r="W13">
            <v>0.92883211678800004</v>
          </cell>
          <cell r="X13">
            <v>36160.305999999997</v>
          </cell>
          <cell r="Y13">
            <v>12357.5</v>
          </cell>
          <cell r="Z13">
            <v>579</v>
          </cell>
          <cell r="AA13">
            <v>0.93088116410670985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1789</v>
          </cell>
          <cell r="E14">
            <v>0</v>
          </cell>
          <cell r="F14">
            <v>1273</v>
          </cell>
          <cell r="G14">
            <v>93</v>
          </cell>
          <cell r="H14">
            <v>772</v>
          </cell>
          <cell r="I14">
            <v>74</v>
          </cell>
          <cell r="J14">
            <v>520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503</v>
          </cell>
          <cell r="S14">
            <v>17</v>
          </cell>
          <cell r="T14">
            <v>0.96730769230699998</v>
          </cell>
          <cell r="U14">
            <v>800</v>
          </cell>
          <cell r="V14">
            <v>46</v>
          </cell>
          <cell r="W14">
            <v>0.94562647754100004</v>
          </cell>
          <cell r="X14">
            <v>17818.03</v>
          </cell>
          <cell r="Y14">
            <v>6360.6</v>
          </cell>
          <cell r="Z14">
            <v>358</v>
          </cell>
          <cell r="AA14">
            <v>0.95387994143484622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0</v>
          </cell>
          <cell r="F15">
            <v>1920</v>
          </cell>
          <cell r="G15">
            <v>119</v>
          </cell>
          <cell r="H15">
            <v>223</v>
          </cell>
          <cell r="I15">
            <v>968</v>
          </cell>
          <cell r="J15">
            <v>848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814</v>
          </cell>
          <cell r="S15">
            <v>34</v>
          </cell>
          <cell r="T15">
            <v>0.95990566037699998</v>
          </cell>
          <cell r="U15">
            <v>1136</v>
          </cell>
          <cell r="V15">
            <v>55</v>
          </cell>
          <cell r="W15">
            <v>0.953820319059</v>
          </cell>
          <cell r="X15">
            <v>26771.393</v>
          </cell>
          <cell r="Y15">
            <v>9960.1</v>
          </cell>
          <cell r="Z15">
            <v>526</v>
          </cell>
          <cell r="AA15">
            <v>0.95635115252574798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0</v>
          </cell>
          <cell r="F16">
            <v>698</v>
          </cell>
          <cell r="G16">
            <v>51</v>
          </cell>
          <cell r="H16">
            <v>6</v>
          </cell>
          <cell r="I16">
            <v>396</v>
          </cell>
          <cell r="J16">
            <v>340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332</v>
          </cell>
          <cell r="S16">
            <v>8</v>
          </cell>
          <cell r="T16">
            <v>0.97647058823499999</v>
          </cell>
          <cell r="U16">
            <v>385</v>
          </cell>
          <cell r="V16">
            <v>24</v>
          </cell>
          <cell r="W16">
            <v>0.94132029339800005</v>
          </cell>
          <cell r="X16">
            <v>7562.7</v>
          </cell>
          <cell r="Y16">
            <v>3189</v>
          </cell>
          <cell r="Z16">
            <v>255</v>
          </cell>
          <cell r="AA16">
            <v>0.95727636849132169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0</v>
          </cell>
          <cell r="F17">
            <v>1455</v>
          </cell>
          <cell r="G17">
            <v>54</v>
          </cell>
          <cell r="H17">
            <v>10</v>
          </cell>
          <cell r="I17">
            <v>1074</v>
          </cell>
          <cell r="J17">
            <v>419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414</v>
          </cell>
          <cell r="S17">
            <v>5</v>
          </cell>
          <cell r="T17">
            <v>0.98806682577500005</v>
          </cell>
          <cell r="U17">
            <v>1075</v>
          </cell>
          <cell r="V17">
            <v>15</v>
          </cell>
          <cell r="W17">
            <v>0.98623853211000001</v>
          </cell>
          <cell r="X17">
            <v>15717.35</v>
          </cell>
          <cell r="Y17">
            <v>7241.2</v>
          </cell>
          <cell r="Z17">
            <v>438</v>
          </cell>
          <cell r="AA17">
            <v>0.98674618952948978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0</v>
          </cell>
          <cell r="F18">
            <v>437</v>
          </cell>
          <cell r="G18">
            <v>88</v>
          </cell>
          <cell r="H18">
            <v>9</v>
          </cell>
          <cell r="I18">
            <v>208</v>
          </cell>
          <cell r="J18">
            <v>305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284</v>
          </cell>
          <cell r="S18">
            <v>21</v>
          </cell>
          <cell r="T18">
            <v>0.93114754098300001</v>
          </cell>
          <cell r="U18">
            <v>196</v>
          </cell>
          <cell r="V18">
            <v>24</v>
          </cell>
          <cell r="W18">
            <v>0.89090909090899995</v>
          </cell>
          <cell r="X18">
            <v>7246.73</v>
          </cell>
          <cell r="Y18">
            <v>2108.5</v>
          </cell>
          <cell r="Z18">
            <v>123</v>
          </cell>
          <cell r="AA18">
            <v>0.91428571428571437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0</v>
          </cell>
          <cell r="F19">
            <v>697</v>
          </cell>
          <cell r="G19">
            <v>87</v>
          </cell>
          <cell r="H19">
            <v>53</v>
          </cell>
          <cell r="I19">
            <v>291</v>
          </cell>
          <cell r="J19">
            <v>436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409</v>
          </cell>
          <cell r="S19">
            <v>27</v>
          </cell>
          <cell r="T19">
            <v>0.93807339449500005</v>
          </cell>
          <cell r="U19">
            <v>329</v>
          </cell>
          <cell r="V19">
            <v>19</v>
          </cell>
          <cell r="W19">
            <v>0.94540229885000004</v>
          </cell>
          <cell r="X19">
            <v>9125.4599999999991</v>
          </cell>
          <cell r="Y19">
            <v>3984.3</v>
          </cell>
          <cell r="Z19">
            <v>211</v>
          </cell>
          <cell r="AA19">
            <v>0.94132653061224492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0</v>
          </cell>
          <cell r="F20">
            <v>1788</v>
          </cell>
          <cell r="G20">
            <v>106</v>
          </cell>
          <cell r="H20">
            <v>947</v>
          </cell>
          <cell r="I20">
            <v>92</v>
          </cell>
          <cell r="J20">
            <v>853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801</v>
          </cell>
          <cell r="S20">
            <v>52</v>
          </cell>
          <cell r="T20">
            <v>0.93903868698699999</v>
          </cell>
          <cell r="U20">
            <v>979</v>
          </cell>
          <cell r="V20">
            <v>62</v>
          </cell>
          <cell r="W20">
            <v>0.94044188280399998</v>
          </cell>
          <cell r="X20">
            <v>23597.962</v>
          </cell>
          <cell r="Y20">
            <v>8792.7999999999993</v>
          </cell>
          <cell r="Z20">
            <v>559</v>
          </cell>
          <cell r="AA20">
            <v>0.93980992608236535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2462</v>
          </cell>
          <cell r="E21">
            <v>0</v>
          </cell>
          <cell r="F21">
            <v>1881</v>
          </cell>
          <cell r="G21">
            <v>116</v>
          </cell>
          <cell r="H21">
            <v>1168</v>
          </cell>
          <cell r="I21">
            <v>50</v>
          </cell>
          <cell r="J21">
            <v>779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753</v>
          </cell>
          <cell r="S21">
            <v>26</v>
          </cell>
          <cell r="T21">
            <v>0.96662387676499995</v>
          </cell>
          <cell r="U21">
            <v>1188</v>
          </cell>
          <cell r="V21">
            <v>30</v>
          </cell>
          <cell r="W21">
            <v>0.97536945812800002</v>
          </cell>
          <cell r="X21">
            <v>23417.03</v>
          </cell>
          <cell r="Y21">
            <v>8348.6</v>
          </cell>
          <cell r="Z21">
            <v>423</v>
          </cell>
          <cell r="AA21">
            <v>0.97195793690535792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1569</v>
          </cell>
          <cell r="E22">
            <v>0</v>
          </cell>
          <cell r="F22">
            <v>1289</v>
          </cell>
          <cell r="G22">
            <v>78</v>
          </cell>
          <cell r="H22">
            <v>17</v>
          </cell>
          <cell r="I22">
            <v>812</v>
          </cell>
          <cell r="J22">
            <v>510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501</v>
          </cell>
          <cell r="S22">
            <v>9</v>
          </cell>
          <cell r="T22">
            <v>0.98235294117600003</v>
          </cell>
          <cell r="U22">
            <v>839</v>
          </cell>
          <cell r="V22">
            <v>18</v>
          </cell>
          <cell r="W22">
            <v>0.97899649941599998</v>
          </cell>
          <cell r="X22">
            <v>13474.09</v>
          </cell>
          <cell r="Y22">
            <v>6712.8</v>
          </cell>
          <cell r="Z22">
            <v>338</v>
          </cell>
          <cell r="AA22">
            <v>0.98024871982443307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0</v>
          </cell>
          <cell r="F23">
            <v>1577</v>
          </cell>
          <cell r="G23">
            <v>148</v>
          </cell>
          <cell r="H23">
            <v>932</v>
          </cell>
          <cell r="I23">
            <v>78</v>
          </cell>
          <cell r="J23">
            <v>715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650</v>
          </cell>
          <cell r="S23">
            <v>65</v>
          </cell>
          <cell r="T23">
            <v>0.90909090909000001</v>
          </cell>
          <cell r="U23">
            <v>916</v>
          </cell>
          <cell r="V23">
            <v>94</v>
          </cell>
          <cell r="W23">
            <v>0.90693069306899998</v>
          </cell>
          <cell r="X23">
            <v>22592.97</v>
          </cell>
          <cell r="Y23">
            <v>7985.7</v>
          </cell>
          <cell r="Z23">
            <v>408</v>
          </cell>
          <cell r="AA23">
            <v>0.90782608695652178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0</v>
          </cell>
          <cell r="F24">
            <v>2138</v>
          </cell>
          <cell r="G24">
            <v>117</v>
          </cell>
          <cell r="H24">
            <v>180</v>
          </cell>
          <cell r="I24">
            <v>1376</v>
          </cell>
          <cell r="J24">
            <v>696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657</v>
          </cell>
          <cell r="S24">
            <v>39</v>
          </cell>
          <cell r="T24">
            <v>0.94396551724099997</v>
          </cell>
          <cell r="U24">
            <v>1490</v>
          </cell>
          <cell r="V24">
            <v>69</v>
          </cell>
          <cell r="W24">
            <v>0.95574085952499999</v>
          </cell>
          <cell r="X24">
            <v>29045.581999999999</v>
          </cell>
          <cell r="Y24">
            <v>11220.3</v>
          </cell>
          <cell r="Z24">
            <v>496</v>
          </cell>
          <cell r="AA24">
            <v>0.95210643015521068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0</v>
          </cell>
          <cell r="F25">
            <v>1189</v>
          </cell>
          <cell r="G25">
            <v>68</v>
          </cell>
          <cell r="H25">
            <v>117</v>
          </cell>
          <cell r="I25">
            <v>666</v>
          </cell>
          <cell r="J25">
            <v>470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449</v>
          </cell>
          <cell r="S25">
            <v>21</v>
          </cell>
          <cell r="T25">
            <v>0.95531914893600001</v>
          </cell>
          <cell r="U25">
            <v>735</v>
          </cell>
          <cell r="V25">
            <v>52</v>
          </cell>
          <cell r="W25">
            <v>0.93392630241399999</v>
          </cell>
          <cell r="X25">
            <v>14409.94</v>
          </cell>
          <cell r="Y25">
            <v>6026.8</v>
          </cell>
          <cell r="Z25">
            <v>371</v>
          </cell>
          <cell r="AA25">
            <v>0.9419252187748608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0</v>
          </cell>
          <cell r="F26">
            <v>1647</v>
          </cell>
          <cell r="G26">
            <v>139</v>
          </cell>
          <cell r="H26">
            <v>75</v>
          </cell>
          <cell r="I26">
            <v>1038</v>
          </cell>
          <cell r="J26">
            <v>673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634</v>
          </cell>
          <cell r="S26">
            <v>39</v>
          </cell>
          <cell r="T26">
            <v>0.94205052005900003</v>
          </cell>
          <cell r="U26">
            <v>1058</v>
          </cell>
          <cell r="V26">
            <v>55</v>
          </cell>
          <cell r="W26">
            <v>0.95058400718699998</v>
          </cell>
          <cell r="X26">
            <v>16293.91</v>
          </cell>
          <cell r="Y26">
            <v>7948.5</v>
          </cell>
          <cell r="Z26">
            <v>447</v>
          </cell>
          <cell r="AA26">
            <v>0.94736842105263164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0</v>
          </cell>
          <cell r="F27">
            <v>1730</v>
          </cell>
          <cell r="G27">
            <v>82</v>
          </cell>
          <cell r="H27">
            <v>41</v>
          </cell>
          <cell r="I27">
            <v>1209</v>
          </cell>
          <cell r="J27">
            <v>528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512</v>
          </cell>
          <cell r="S27">
            <v>16</v>
          </cell>
          <cell r="T27">
            <v>0.96969696969600006</v>
          </cell>
          <cell r="U27">
            <v>1253</v>
          </cell>
          <cell r="V27">
            <v>31</v>
          </cell>
          <cell r="W27">
            <v>0.97585669781899997</v>
          </cell>
          <cell r="X27">
            <v>21471.34</v>
          </cell>
          <cell r="Y27">
            <v>9524.5</v>
          </cell>
          <cell r="Z27">
            <v>591</v>
          </cell>
          <cell r="AA27">
            <v>0.97406181015452531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0</v>
          </cell>
          <cell r="F28">
            <v>928</v>
          </cell>
          <cell r="G28">
            <v>63</v>
          </cell>
          <cell r="H28">
            <v>68</v>
          </cell>
          <cell r="I28">
            <v>468</v>
          </cell>
          <cell r="J28">
            <v>444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427</v>
          </cell>
          <cell r="S28">
            <v>17</v>
          </cell>
          <cell r="T28">
            <v>0.96171171171100001</v>
          </cell>
          <cell r="U28">
            <v>515</v>
          </cell>
          <cell r="V28">
            <v>32</v>
          </cell>
          <cell r="W28">
            <v>0.94149908592300002</v>
          </cell>
          <cell r="X28">
            <v>13215.46</v>
          </cell>
          <cell r="Y28">
            <v>5785.7</v>
          </cell>
          <cell r="Z28">
            <v>281</v>
          </cell>
          <cell r="AA28">
            <v>0.95055499495459128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0</v>
          </cell>
          <cell r="F29">
            <v>2031</v>
          </cell>
          <cell r="G29">
            <v>172</v>
          </cell>
          <cell r="H29">
            <v>1206</v>
          </cell>
          <cell r="I29">
            <v>141</v>
          </cell>
          <cell r="J29">
            <v>856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807</v>
          </cell>
          <cell r="S29">
            <v>49</v>
          </cell>
          <cell r="T29">
            <v>0.94275700934499995</v>
          </cell>
          <cell r="U29">
            <v>1243</v>
          </cell>
          <cell r="V29">
            <v>104</v>
          </cell>
          <cell r="W29">
            <v>0.92279138826999996</v>
          </cell>
          <cell r="X29">
            <v>27732.1</v>
          </cell>
          <cell r="Y29">
            <v>10165.299999999999</v>
          </cell>
          <cell r="Z29">
            <v>543</v>
          </cell>
          <cell r="AA29">
            <v>0.93054925102133457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0</v>
          </cell>
          <cell r="F30">
            <v>864</v>
          </cell>
          <cell r="G30">
            <v>60</v>
          </cell>
          <cell r="H30">
            <v>18</v>
          </cell>
          <cell r="I30">
            <v>504</v>
          </cell>
          <cell r="J30">
            <v>386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370</v>
          </cell>
          <cell r="S30">
            <v>16</v>
          </cell>
          <cell r="T30">
            <v>0.95854922279699994</v>
          </cell>
          <cell r="U30">
            <v>514</v>
          </cell>
          <cell r="V30">
            <v>24</v>
          </cell>
          <cell r="W30">
            <v>0.95539033457199996</v>
          </cell>
          <cell r="X30">
            <v>9946.4500000000007</v>
          </cell>
          <cell r="Y30">
            <v>3802</v>
          </cell>
          <cell r="Z30">
            <v>223</v>
          </cell>
          <cell r="AA30">
            <v>0.95670995670995662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0</v>
          </cell>
          <cell r="F31">
            <v>1818</v>
          </cell>
          <cell r="G31">
            <v>104</v>
          </cell>
          <cell r="H31">
            <v>1082</v>
          </cell>
          <cell r="I31">
            <v>248</v>
          </cell>
          <cell r="J31">
            <v>589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552</v>
          </cell>
          <cell r="S31">
            <v>37</v>
          </cell>
          <cell r="T31">
            <v>0.93718166383699997</v>
          </cell>
          <cell r="U31">
            <v>1270</v>
          </cell>
          <cell r="V31">
            <v>63</v>
          </cell>
          <cell r="W31">
            <v>0.95273818454600001</v>
          </cell>
          <cell r="X31">
            <v>28462.748</v>
          </cell>
          <cell r="Y31">
            <v>6163.5</v>
          </cell>
          <cell r="Z31">
            <v>474</v>
          </cell>
          <cell r="AA31">
            <v>0.94797086368366301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0</v>
          </cell>
          <cell r="F32">
            <v>537</v>
          </cell>
          <cell r="G32">
            <v>59</v>
          </cell>
          <cell r="H32">
            <v>37</v>
          </cell>
          <cell r="I32">
            <v>311</v>
          </cell>
          <cell r="J32">
            <v>248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236</v>
          </cell>
          <cell r="S32">
            <v>12</v>
          </cell>
          <cell r="T32">
            <v>0.95161290322500003</v>
          </cell>
          <cell r="U32">
            <v>325</v>
          </cell>
          <cell r="V32">
            <v>23</v>
          </cell>
          <cell r="W32">
            <v>0.93390804597699995</v>
          </cell>
          <cell r="X32">
            <v>5961.33</v>
          </cell>
          <cell r="Y32">
            <v>3256.7</v>
          </cell>
          <cell r="Z32">
            <v>151</v>
          </cell>
          <cell r="AA32">
            <v>0.9412751677852349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0</v>
          </cell>
          <cell r="F33">
            <v>838</v>
          </cell>
          <cell r="G33">
            <v>80</v>
          </cell>
          <cell r="H33">
            <v>494</v>
          </cell>
          <cell r="I33">
            <v>72</v>
          </cell>
          <cell r="J33">
            <v>352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321</v>
          </cell>
          <cell r="S33">
            <v>31</v>
          </cell>
          <cell r="T33">
            <v>0.911931818181</v>
          </cell>
          <cell r="U33">
            <v>520</v>
          </cell>
          <cell r="V33">
            <v>46</v>
          </cell>
          <cell r="W33">
            <v>0.91872791519399999</v>
          </cell>
          <cell r="X33">
            <v>10881.47</v>
          </cell>
          <cell r="Y33">
            <v>4160.3999999999996</v>
          </cell>
          <cell r="Z33">
            <v>259</v>
          </cell>
          <cell r="AA33">
            <v>0.9161220043572984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0</v>
          </cell>
          <cell r="F34">
            <v>1605</v>
          </cell>
          <cell r="G34">
            <v>76</v>
          </cell>
          <cell r="H34">
            <v>1013</v>
          </cell>
          <cell r="I34">
            <v>62</v>
          </cell>
          <cell r="J34">
            <v>606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591</v>
          </cell>
          <cell r="S34">
            <v>15</v>
          </cell>
          <cell r="T34">
            <v>0.97524752475200005</v>
          </cell>
          <cell r="U34">
            <v>1034</v>
          </cell>
          <cell r="V34">
            <v>41</v>
          </cell>
          <cell r="W34">
            <v>0.96186046511599999</v>
          </cell>
          <cell r="X34">
            <v>20574.54</v>
          </cell>
          <cell r="Y34">
            <v>7489.9</v>
          </cell>
          <cell r="Z34">
            <v>450</v>
          </cell>
          <cell r="AA34">
            <v>0.96668649613325397</v>
          </cell>
        </row>
        <row r="35">
          <cell r="A35"/>
          <cell r="B35"/>
          <cell r="C35"/>
          <cell r="D35">
            <v>54661</v>
          </cell>
          <cell r="E35">
            <v>0</v>
          </cell>
          <cell r="F35">
            <v>40890</v>
          </cell>
          <cell r="G35">
            <v>2978</v>
          </cell>
          <cell r="H35">
            <v>11817</v>
          </cell>
          <cell r="I35">
            <v>15149</v>
          </cell>
          <cell r="J35">
            <v>16752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15932</v>
          </cell>
          <cell r="S35">
            <v>820</v>
          </cell>
          <cell r="T35">
            <v>0.95144991411165469</v>
          </cell>
          <cell r="U35">
            <v>25664</v>
          </cell>
          <cell r="V35">
            <v>1452</v>
          </cell>
          <cell r="W35">
            <v>0.94534698657682514</v>
          </cell>
          <cell r="X35">
            <v>537735.94900000014</v>
          </cell>
          <cell r="Y35"/>
          <cell r="Z35"/>
          <cell r="AA35">
            <v>0.94820826114707757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3" priority="16" stopIfTrue="1" operator="greaterThanOrEqual">
      <formula>0.95</formula>
    </cfRule>
    <cfRule type="cellIs" dxfId="92" priority="17" stopIfTrue="1" operator="between">
      <formula>0.9</formula>
      <formula>0.9499</formula>
    </cfRule>
    <cfRule type="cellIs" dxfId="91" priority="18" stopIfTrue="1" operator="lessThanOrEqual">
      <formula>0.8999</formula>
    </cfRule>
  </conditionalFormatting>
  <conditionalFormatting sqref="D105:F106">
    <cfRule type="cellIs" dxfId="90" priority="13" stopIfTrue="1" operator="greaterThanOrEqual">
      <formula>0.95</formula>
    </cfRule>
    <cfRule type="cellIs" dxfId="89" priority="14" stopIfTrue="1" operator="between">
      <formula>0.9</formula>
      <formula>0.9499</formula>
    </cfRule>
    <cfRule type="cellIs" dxfId="88" priority="15" stopIfTrue="1" operator="lessThanOrEqual">
      <formula>0.8999</formula>
    </cfRule>
  </conditionalFormatting>
  <conditionalFormatting sqref="G105:G106">
    <cfRule type="cellIs" dxfId="87" priority="10" stopIfTrue="1" operator="greaterThanOrEqual">
      <formula>0.95</formula>
    </cfRule>
    <cfRule type="cellIs" dxfId="86" priority="11" stopIfTrue="1" operator="between">
      <formula>0.9</formula>
      <formula>0.9499</formula>
    </cfRule>
    <cfRule type="cellIs" dxfId="85" priority="12" stopIfTrue="1" operator="lessThanOrEqual">
      <formula>0.8999</formula>
    </cfRule>
  </conditionalFormatting>
  <conditionalFormatting sqref="D81:J83">
    <cfRule type="cellIs" dxfId="84" priority="7" stopIfTrue="1" operator="greaterThanOrEqual">
      <formula>0.95</formula>
    </cfRule>
    <cfRule type="cellIs" dxfId="83" priority="8" stopIfTrue="1" operator="between">
      <formula>0.9</formula>
      <formula>0.9499</formula>
    </cfRule>
    <cfRule type="cellIs" dxfId="82" priority="9" stopIfTrue="1" operator="lessThanOrEqual">
      <formula>0.8999</formula>
    </cfRule>
  </conditionalFormatting>
  <conditionalFormatting sqref="D108:J109">
    <cfRule type="cellIs" dxfId="81" priority="4" stopIfTrue="1" operator="greaterThanOrEqual">
      <formula>0.95</formula>
    </cfRule>
    <cfRule type="cellIs" dxfId="80" priority="5" stopIfTrue="1" operator="between">
      <formula>0.9</formula>
      <formula>0.9499</formula>
    </cfRule>
    <cfRule type="cellIs" dxfId="79" priority="6" stopIfTrue="1" operator="lessThanOrEqual">
      <formula>0.8999</formula>
    </cfRule>
  </conditionalFormatting>
  <conditionalFormatting sqref="K108:K109">
    <cfRule type="cellIs" dxfId="78" priority="1" stopIfTrue="1" operator="greaterThanOrEqual">
      <formula>0.95</formula>
    </cfRule>
    <cfRule type="cellIs" dxfId="77" priority="2" stopIfTrue="1" operator="between">
      <formula>0.9</formula>
      <formula>0.9499</formula>
    </cfRule>
    <cfRule type="cellIs" dxfId="76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zoomScale="80" zoomScaleNormal="85" workbookViewId="0">
      <pane ySplit="2" topLeftCell="A105" activePane="bottomLeft" state="frozen"/>
      <selection pane="bottomLeft" activeCell="L137" sqref="L137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10.5703125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>
        <f>IF(VLOOKUP($B3,'[3]LMU Other'!$A$1:$AA$35,20,)="","",VLOOKUP($B3,'[3]LMU Other'!$A$1:$AA$35,20,))</f>
        <v>0.96774193548300003</v>
      </c>
      <c r="G4" s="43">
        <f>IF(VLOOKUP($B3,'[4]LMU Other'!$A$1:$AA$35,20,)="","",VLOOKUP($B3,'[4]LMU Other'!$A$1:$AA$35,20,))</f>
        <v>0.96363636363600003</v>
      </c>
      <c r="H4" s="43">
        <f>IF(VLOOKUP($B3,'[5]LMU Other'!$A$1:$AA$35,20,)="","",VLOOKUP($B3,'[5]LMU Other'!$A$1:$AA$35,20,))</f>
        <v>0.956349206349</v>
      </c>
      <c r="I4" s="43">
        <f>IF(VLOOKUP($B3,'[6]LMU Other'!$A$1:$AA$35,20,)="","",VLOOKUP($B3,'[6]LMU Other'!$A$1:$AA$35,20,))</f>
        <v>0.97979797979700001</v>
      </c>
      <c r="J4" s="43">
        <f>IF(VLOOKUP($B3,'[7]LMU Other'!$A$1:$AA$35,20,)="","",VLOOKUP($B3,'[7]LMU Other'!$A$1:$AA$35,20,))</f>
        <v>0.97610921501699999</v>
      </c>
      <c r="K4" s="43">
        <f>IF(VLOOKUP($B3,'[8]LMU Other'!$A$1:$AA$35,20,)="","",VLOOKUP($B3,'[8]LMU Other'!$A$1:$AA$35,20,))</f>
        <v>0.97610921501699999</v>
      </c>
      <c r="L4" s="43">
        <f>IF(VLOOKUP($B3,'[9]LMU Other'!$A$1:$AA$35,20,)="","",VLOOKUP($B3,'[9]LMU Other'!$A$1:$AA$35,20,))</f>
        <v>0.98799999999999999</v>
      </c>
      <c r="M4" s="43">
        <f>IF(VLOOKUP($B3,'[10]LMU Other'!$A$1:$AA$35,20,)="","",VLOOKUP($B3,'[10]LMU Other'!$A$1:$AA$35,20,))</f>
        <v>0.99363057324799997</v>
      </c>
      <c r="N4" s="43" t="str">
        <f>IF(VLOOKUP($B3,'[11]LMU Other'!$A$1:$AA$35,20,)="","",VLOOKUP($B3,'[11]LMU Other'!$A$1:$AA$35,20,))</f>
        <v/>
      </c>
      <c r="O4" s="43" t="str">
        <f>IF(VLOOKUP($B3,'[12]LMU Other'!$A$1:$AA$35,20,)="","",VLOOKUP($B3,'[12]LMU Other'!$A$1:$AA$35,20,))</f>
        <v/>
      </c>
      <c r="P4" s="44">
        <f>AVERAGE(D4:O4)</f>
        <v>0.9736858359513999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>
        <f>IF(VLOOKUP($B3,'[3]LMU Other'!$A$1:$AA$35,23,)="","",VLOOKUP($B3,'[3]LMU Other'!$A$1:$AA$35,23,))</f>
        <v>0.96960486322100004</v>
      </c>
      <c r="G5" s="43">
        <f>IF(VLOOKUP($B3,'[4]LMU Other'!$A$1:$AA$35,23,)="","",VLOOKUP($B3,'[4]LMU Other'!$A$1:$AA$35,23,))</f>
        <v>0.96945010183199998</v>
      </c>
      <c r="H5" s="43">
        <f>IF(VLOOKUP($B3,'[5]LMU Other'!$A$1:$AA$35,23,)="","",VLOOKUP($B3,'[5]LMU Other'!$A$1:$AA$35,23,))</f>
        <v>0.96260162601599997</v>
      </c>
      <c r="I5" s="43">
        <f>IF(VLOOKUP($B3,'[6]LMU Other'!$A$1:$AA$35,23,)="","",VLOOKUP($B3,'[6]LMU Other'!$A$1:$AA$35,23,))</f>
        <v>0.96532593619899998</v>
      </c>
      <c r="J5" s="43">
        <f>IF(VLOOKUP($B3,'[7]LMU Other'!$A$1:$AA$35,23,)="","",VLOOKUP($B3,'[7]LMU Other'!$A$1:$AA$35,23,))</f>
        <v>0.98264984227100005</v>
      </c>
      <c r="K5" s="43">
        <f>IF(VLOOKUP($B3,'[8]LMU Other'!$A$1:$AA$35,23,)="","",VLOOKUP($B3,'[8]LMU Other'!$A$1:$AA$35,23,))</f>
        <v>0.98264984227100005</v>
      </c>
      <c r="L5" s="43">
        <f>IF(VLOOKUP($B3,'[9]LMU Other'!$A$1:$AA$35,23,)="","",VLOOKUP($B3,'[9]LMU Other'!$A$1:$AA$35,23,))</f>
        <v>0.975047984644</v>
      </c>
      <c r="M5" s="43">
        <f>IF(VLOOKUP($B3,'[10]LMU Other'!$A$1:$AA$35,23,)="","",VLOOKUP($B3,'[10]LMU Other'!$A$1:$AA$35,23,))</f>
        <v>0.97952218430000004</v>
      </c>
      <c r="N5" s="43" t="str">
        <f>IF(VLOOKUP($B3,'[11]LMU Other'!$A$1:$AA$35,23,)="","",VLOOKUP($B3,'[11]LMU Other'!$A$1:$AA$35,23,))</f>
        <v/>
      </c>
      <c r="O5" s="43" t="str">
        <f>IF(VLOOKUP($B3,'[12]LMU Other'!$A$1:$AA$35,23,)="","",VLOOKUP($B3,'[12]LMU Other'!$A$1:$AA$35,23,))</f>
        <v/>
      </c>
      <c r="P5" s="44">
        <f>AVERAGE(D5:O5)</f>
        <v>0.97223835162839989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>
        <f>IF(ISNA(VLOOKUP($B3,'[3]LMU Other'!$A$1:$AA$35,27,)),"",VLOOKUP($B3,'[3]LMU Other'!$A$1:$AA$35,27,))</f>
        <v>0.9691943127962086</v>
      </c>
      <c r="G6" s="43">
        <f>IF(ISNA(VLOOKUP($B3,'[4]LMU Other'!$A$1:$AA$35,27,)),"",VLOOKUP($B3,'[4]LMU Other'!$A$1:$AA$35,27,))</f>
        <v>0.96765119549929679</v>
      </c>
      <c r="H6" s="43">
        <f>IF(ISNA(VLOOKUP($B3,'[5]LMU Other'!$A$1:$AA$35,27,)),"",VLOOKUP($B3,'[5]LMU Other'!$A$1:$AA$35,27,))</f>
        <v>0.96078431372549034</v>
      </c>
      <c r="I6" s="43">
        <f>IF(ISNA(VLOOKUP($B3,'[6]LMU Other'!$A$1:$AA$35,27,)),"",VLOOKUP($B3,'[6]LMU Other'!$A$1:$AA$35,27,))</f>
        <v>0.96954813359528491</v>
      </c>
      <c r="J6" s="43">
        <f>IF(ISNA(VLOOKUP($B3,'[7]LMU Other'!$A$1:$AA$35,27,)),"",VLOOKUP($B3,'[7]LMU Other'!$A$1:$AA$35,27,))</f>
        <v>0.98058252427184467</v>
      </c>
      <c r="K6" s="43">
        <f>IF(ISNA(VLOOKUP($B3,'[8]LMU Other'!$A$1:$AA$35,27,)),"",VLOOKUP($B3,'[8]LMU Other'!$A$1:$AA$35,27,))</f>
        <v>0.9840000000000001</v>
      </c>
      <c r="L6" s="43">
        <f>IF(ISNA(VLOOKUP($B3,'[9]LMU Other'!$A$1:$AA$35,27,)),"",VLOOKUP($B3,'[9]LMU Other'!$A$1:$AA$35,27,))</f>
        <v>0.97924773022049294</v>
      </c>
      <c r="M6" s="43">
        <f>IF(ISNA(VLOOKUP($B3,'[10]LMU Other'!$A$1:$AA$35,27,)),"",VLOOKUP($B3,'[10]LMU Other'!$A$1:$AA$35,27,))</f>
        <v>0.98444444444444446</v>
      </c>
      <c r="N6" s="43" t="str">
        <f>IF(ISNA(VLOOKUP($B3,'[11]LMU Other'!$A$1:$AA$35,27,)),"",VLOOKUP($B3,'[11]LMU Other'!$A$1:$AA$35,27,))</f>
        <v/>
      </c>
      <c r="O6" s="43" t="str">
        <f>IF(ISNA(VLOOKUP($B3,'[12]LMU Other'!$A$1:$AA$35,27,)),"",VLOOKUP($B3,'[12]LMU Other'!$A$1:$AA$35,27,))</f>
        <v/>
      </c>
      <c r="P6" s="44">
        <f>AVERAGE(D6:O6)</f>
        <v>0.97346870262765406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>
        <f>IF(VLOOKUP($B7,'[3]LMU Other'!$A$1:$AA$35,20,)="","",VLOOKUP($B7,'[3]LMU Other'!$A$1:$AA$35,20,))</f>
        <v>0.97159090909000001</v>
      </c>
      <c r="G8" s="43">
        <f>IF(VLOOKUP($B7,'[4]LMU Other'!$A$1:$AA$35,20,)="","",VLOOKUP($B7,'[4]LMU Other'!$A$1:$AA$35,20,))</f>
        <v>0.96883852691200001</v>
      </c>
      <c r="H8" s="43">
        <f>IF(VLOOKUP($B7,'[5]LMU Other'!$A$1:$AA$35,20,)="","",VLOOKUP($B7,'[5]LMU Other'!$A$1:$AA$35,20,))</f>
        <v>0.96</v>
      </c>
      <c r="I8" s="43">
        <f>IF(VLOOKUP($B7,'[6]LMU Other'!$A$1:$AA$35,20,)="","",VLOOKUP($B7,'[6]LMU Other'!$A$1:$AA$35,20,))</f>
        <v>0.94895591647300004</v>
      </c>
      <c r="J8" s="43">
        <f>IF(VLOOKUP($B7,'[7]LMU Other'!$A$1:$AA$35,20,)="","",VLOOKUP($B7,'[7]LMU Other'!$A$1:$AA$35,20,))</f>
        <v>0.96188340807100003</v>
      </c>
      <c r="K8" s="43">
        <f>IF(VLOOKUP($B7,'[8]LMU Other'!$A$1:$AA$35,20,)="","",VLOOKUP($B7,'[8]LMU Other'!$A$1:$AA$35,20,))</f>
        <v>0.96188340807100003</v>
      </c>
      <c r="L8" s="43">
        <f>IF(VLOOKUP($B7,'[9]LMU Other'!$A$1:$AA$35,20,)="","",VLOOKUP($B7,'[9]LMU Other'!$A$1:$AA$35,20,))</f>
        <v>0.95918367346900002</v>
      </c>
      <c r="M8" s="43">
        <f>IF(VLOOKUP($B7,'[10]LMU Other'!$A$1:$AA$35,20,)="","",VLOOKUP($B7,'[10]LMU Other'!$A$1:$AA$35,20,))</f>
        <v>0.96641791044699998</v>
      </c>
      <c r="N8" s="43" t="str">
        <f>IF(VLOOKUP($B7,'[11]LMU Other'!$A$1:$AA$35,20,)="","",VLOOKUP($B7,'[11]LMU Other'!$A$1:$AA$35,20,))</f>
        <v/>
      </c>
      <c r="O8" s="43" t="str">
        <f>IF(VLOOKUP($B7,'[12]LMU Other'!$A$1:$AA$35,20,)="","",VLOOKUP($B7,'[12]LMU Other'!$A$1:$AA$35,20,))</f>
        <v/>
      </c>
      <c r="P8" s="44">
        <f>AVERAGE(D8:O8)</f>
        <v>0.95613751117559997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>
        <f>IF(VLOOKUP($B7,'[3]LMU Other'!$A$1:$AA$35,23,)="","",VLOOKUP($B7,'[3]LMU Other'!$A$1:$AA$35,23,))</f>
        <v>0.96219931271400005</v>
      </c>
      <c r="G9" s="43">
        <f>IF(VLOOKUP($B7,'[4]LMU Other'!$A$1:$AA$35,23,)="","",VLOOKUP($B7,'[4]LMU Other'!$A$1:$AA$35,23,))</f>
        <v>0.96618357487899997</v>
      </c>
      <c r="H9" s="43">
        <f>IF(VLOOKUP($B7,'[5]LMU Other'!$A$1:$AA$35,23,)="","",VLOOKUP($B7,'[5]LMU Other'!$A$1:$AA$35,23,))</f>
        <v>0.96280087527299996</v>
      </c>
      <c r="I9" s="43">
        <f>IF(VLOOKUP($B7,'[6]LMU Other'!$A$1:$AA$35,23,)="","",VLOOKUP($B7,'[6]LMU Other'!$A$1:$AA$35,23,))</f>
        <v>0.95049504950399999</v>
      </c>
      <c r="J9" s="43">
        <f>IF(VLOOKUP($B7,'[7]LMU Other'!$A$1:$AA$35,23,)="","",VLOOKUP($B7,'[7]LMU Other'!$A$1:$AA$35,23,))</f>
        <v>0.94038461538399998</v>
      </c>
      <c r="K9" s="43">
        <f>IF(VLOOKUP($B7,'[8]LMU Other'!$A$1:$AA$35,23,)="","",VLOOKUP($B7,'[8]LMU Other'!$A$1:$AA$35,23,))</f>
        <v>0.94038461538399998</v>
      </c>
      <c r="L9" s="43">
        <f>IF(VLOOKUP($B7,'[9]LMU Other'!$A$1:$AA$35,23,)="","",VLOOKUP($B7,'[9]LMU Other'!$A$1:$AA$35,23,))</f>
        <v>0.93347639484900002</v>
      </c>
      <c r="M9" s="43">
        <f>IF(VLOOKUP($B7,'[10]LMU Other'!$A$1:$AA$35,23,)="","",VLOOKUP($B7,'[10]LMU Other'!$A$1:$AA$35,23,))</f>
        <v>0.94674556213000005</v>
      </c>
      <c r="N9" s="43" t="str">
        <f>IF(VLOOKUP($B7,'[11]LMU Other'!$A$1:$AA$35,23,)="","",VLOOKUP($B7,'[11]LMU Other'!$A$1:$AA$35,23,))</f>
        <v/>
      </c>
      <c r="O9" s="43" t="str">
        <f>IF(VLOOKUP($B7,'[12]LMU Other'!$A$1:$AA$35,23,)="","",VLOOKUP($B7,'[12]LMU Other'!$A$1:$AA$35,23,))</f>
        <v/>
      </c>
      <c r="P9" s="44">
        <f>AVERAGE(D9:O9)</f>
        <v>0.95284324544409993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>
        <f>IF(ISNA(VLOOKUP($B7,'[3]LMU Other'!$A$1:$AA$35,27,)),"",VLOOKUP($B7,'[3]LMU Other'!$A$1:$AA$35,27,))</f>
        <v>0.96573875802997866</v>
      </c>
      <c r="G10" s="43">
        <f>IF(ISNA(VLOOKUP($B7,'[4]LMU Other'!$A$1:$AA$35,27,)),"",VLOOKUP($B7,'[4]LMU Other'!$A$1:$AA$35,27,))</f>
        <v>0.9674054758800521</v>
      </c>
      <c r="H10" s="43">
        <f>IF(ISNA(VLOOKUP($B7,'[5]LMU Other'!$A$1:$AA$35,27,)),"",VLOOKUP($B7,'[5]LMU Other'!$A$1:$AA$35,27,))</f>
        <v>0.96169088507265521</v>
      </c>
      <c r="I10" s="43">
        <f>IF(ISNA(VLOOKUP($B7,'[6]LMU Other'!$A$1:$AA$35,27,)),"",VLOOKUP($B7,'[6]LMU Other'!$A$1:$AA$35,27,))</f>
        <v>0.94978632478632474</v>
      </c>
      <c r="J10" s="43">
        <f>IF(ISNA(VLOOKUP($B7,'[7]LMU Other'!$A$1:$AA$35,27,)),"",VLOOKUP($B7,'[7]LMU Other'!$A$1:$AA$35,27,))</f>
        <v>0.9503105590062112</v>
      </c>
      <c r="K10" s="43">
        <f>IF(ISNA(VLOOKUP($B7,'[8]LMU Other'!$A$1:$AA$35,27,)),"",VLOOKUP($B7,'[8]LMU Other'!$A$1:$AA$35,27,))</f>
        <v>0.95703703703703691</v>
      </c>
      <c r="L10" s="43">
        <f>IF(ISNA(VLOOKUP($B7,'[9]LMU Other'!$A$1:$AA$35,27,)),"",VLOOKUP($B7,'[9]LMU Other'!$A$1:$AA$35,27,))</f>
        <v>0.9443757725587143</v>
      </c>
      <c r="M10" s="43">
        <f>IF(ISNA(VLOOKUP($B7,'[10]LMU Other'!$A$1:$AA$35,27,)),"",VLOOKUP($B7,'[10]LMU Other'!$A$1:$AA$35,27,))</f>
        <v>0.95544554455445541</v>
      </c>
      <c r="N10" s="43" t="str">
        <f>IF(ISNA(VLOOKUP($B7,'[11]LMU Other'!$A$1:$AA$35,27,)),"",VLOOKUP($B7,'[11]LMU Other'!$A$1:$AA$35,27,))</f>
        <v/>
      </c>
      <c r="O10" s="43" t="str">
        <f>IF(ISNA(VLOOKUP($B7,'[12]LMU Other'!$A$1:$AA$35,27,)),"",VLOOKUP($B7,'[12]LMU Other'!$A$1:$AA$35,27,))</f>
        <v/>
      </c>
      <c r="P10" s="44">
        <f>AVERAGE(D10:O10)</f>
        <v>0.95564006086694386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>
        <f>IF(VLOOKUP($B11,'[3]LMU Other'!$A$1:$AA$35,20,)="","",VLOOKUP($B11,'[3]LMU Other'!$A$1:$AA$35,20,))</f>
        <v>0.98780487804799999</v>
      </c>
      <c r="G12" s="43">
        <f>IF(VLOOKUP($B11,'[4]LMU Other'!$A$1:$AA$35,20,)="","",VLOOKUP($B11,'[4]LMU Other'!$A$1:$AA$35,20,))</f>
        <v>0.97267759562800005</v>
      </c>
      <c r="H12" s="43">
        <f>IF(VLOOKUP($B11,'[5]LMU Other'!$A$1:$AA$35,20,)="","",VLOOKUP($B11,'[5]LMU Other'!$A$1:$AA$35,20,))</f>
        <v>0.97286821705399995</v>
      </c>
      <c r="I12" s="43">
        <f>IF(VLOOKUP($B11,'[6]LMU Other'!$A$1:$AA$35,20,)="","",VLOOKUP($B11,'[6]LMU Other'!$A$1:$AA$35,20,))</f>
        <v>0.95176848874499997</v>
      </c>
      <c r="J12" s="43">
        <f>IF(VLOOKUP($B11,'[7]LMU Other'!$A$1:$AA$35,20,)="","",VLOOKUP($B11,'[7]LMU Other'!$A$1:$AA$35,20,))</f>
        <v>0.97008547008500001</v>
      </c>
      <c r="K12" s="43">
        <f>IF(VLOOKUP($B11,'[8]LMU Other'!$A$1:$AA$35,20,)="","",VLOOKUP($B11,'[8]LMU Other'!$A$1:$AA$35,20,))</f>
        <v>0.97008547008500001</v>
      </c>
      <c r="L12" s="43">
        <f>IF(VLOOKUP($B11,'[9]LMU Other'!$A$1:$AA$35,20,)="","",VLOOKUP($B11,'[9]LMU Other'!$A$1:$AA$35,20,))</f>
        <v>0.94791666666600005</v>
      </c>
      <c r="M12" s="43">
        <f>IF(VLOOKUP($B11,'[10]LMU Other'!$A$1:$AA$35,20,)="","",VLOOKUP($B11,'[10]LMU Other'!$A$1:$AA$35,20,))</f>
        <v>1</v>
      </c>
      <c r="N12" s="43" t="str">
        <f>IF(VLOOKUP($B11,'[11]LMU Other'!$A$1:$AA$35,20,)="","",VLOOKUP($B11,'[11]LMU Other'!$A$1:$AA$35,20,))</f>
        <v/>
      </c>
      <c r="O12" s="43" t="str">
        <f>IF(VLOOKUP($B11,'[12]LMU Other'!$A$1:$AA$35,20,)="","",VLOOKUP($B11,'[12]LMU Other'!$A$1:$AA$35,20,))</f>
        <v/>
      </c>
      <c r="P12" s="44">
        <f>AVERAGE(D12:O12)</f>
        <v>0.9562680470521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>
        <f>IF(VLOOKUP($B11,'[3]LMU Other'!$A$1:$AA$35,23,)="","",VLOOKUP($B11,'[3]LMU Other'!$A$1:$AA$35,23,))</f>
        <v>0.97590361445700002</v>
      </c>
      <c r="G13" s="43">
        <f>IF(VLOOKUP($B11,'[4]LMU Other'!$A$1:$AA$35,23,)="","",VLOOKUP($B11,'[4]LMU Other'!$A$1:$AA$35,23,))</f>
        <v>0.95890410958899996</v>
      </c>
      <c r="H13" s="43">
        <f>IF(VLOOKUP($B11,'[5]LMU Other'!$A$1:$AA$35,23,)="","",VLOOKUP($B11,'[5]LMU Other'!$A$1:$AA$35,23,))</f>
        <v>0.95024875621799998</v>
      </c>
      <c r="I13" s="43">
        <f>IF(VLOOKUP($B11,'[6]LMU Other'!$A$1:$AA$35,23,)="","",VLOOKUP($B11,'[6]LMU Other'!$A$1:$AA$35,23,))</f>
        <v>0.91826923076900002</v>
      </c>
      <c r="J13" s="43">
        <f>IF(VLOOKUP($B11,'[7]LMU Other'!$A$1:$AA$35,23,)="","",VLOOKUP($B11,'[7]LMU Other'!$A$1:$AA$35,23,))</f>
        <v>0.93034825870600002</v>
      </c>
      <c r="K13" s="43">
        <f>IF(VLOOKUP($B11,'[8]LMU Other'!$A$1:$AA$35,23,)="","",VLOOKUP($B11,'[8]LMU Other'!$A$1:$AA$35,23,))</f>
        <v>0.93034825870600002</v>
      </c>
      <c r="L13" s="43">
        <f>IF(VLOOKUP($B11,'[9]LMU Other'!$A$1:$AA$35,23,)="","",VLOOKUP($B11,'[9]LMU Other'!$A$1:$AA$35,23,))</f>
        <v>0.94623655913899996</v>
      </c>
      <c r="M13" s="43">
        <f>IF(VLOOKUP($B11,'[10]LMU Other'!$A$1:$AA$35,23,)="","",VLOOKUP($B11,'[10]LMU Other'!$A$1:$AA$35,23,))</f>
        <v>0.97478991596599995</v>
      </c>
      <c r="N13" s="43" t="str">
        <f>IF(VLOOKUP($B11,'[11]LMU Other'!$A$1:$AA$35,23,)="","",VLOOKUP($B11,'[11]LMU Other'!$A$1:$AA$35,23,))</f>
        <v/>
      </c>
      <c r="O13" s="43" t="str">
        <f>IF(VLOOKUP($B11,'[12]LMU Other'!$A$1:$AA$35,23,)="","",VLOOKUP($B11,'[12]LMU Other'!$A$1:$AA$35,23,))</f>
        <v/>
      </c>
      <c r="P13" s="44">
        <f>AVERAGE(D13:O13)</f>
        <v>0.94974093925050007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>
        <f>IF(ISNA(VLOOKUP($B11,'[3]LMU Other'!$A$1:$AA$35,27,)),"",VLOOKUP($B11,'[3]LMU Other'!$A$1:$AA$35,27,))</f>
        <v>0.98181818181818192</v>
      </c>
      <c r="G14" s="43">
        <f>IF(ISNA(VLOOKUP($B11,'[4]LMU Other'!$A$1:$AA$35,27,)),"",VLOOKUP($B11,'[4]LMU Other'!$A$1:$AA$35,27,))</f>
        <v>0.96656534954407292</v>
      </c>
      <c r="H14" s="43">
        <f>IF(ISNA(VLOOKUP($B11,'[5]LMU Other'!$A$1:$AA$35,27,)),"",VLOOKUP($B11,'[5]LMU Other'!$A$1:$AA$35,27,))</f>
        <v>0.96296296296296302</v>
      </c>
      <c r="I14" s="43">
        <f>IF(ISNA(VLOOKUP($B11,'[6]LMU Other'!$A$1:$AA$35,27,)),"",VLOOKUP($B11,'[6]LMU Other'!$A$1:$AA$35,27,))</f>
        <v>0.93834296724470123</v>
      </c>
      <c r="J14" s="43">
        <f>IF(ISNA(VLOOKUP($B11,'[7]LMU Other'!$A$1:$AA$35,27,)),"",VLOOKUP($B11,'[7]LMU Other'!$A$1:$AA$35,27,))</f>
        <v>0.95172413793103439</v>
      </c>
      <c r="K14" s="43">
        <f>IF(ISNA(VLOOKUP($B11,'[8]LMU Other'!$A$1:$AA$35,27,)),"",VLOOKUP($B11,'[8]LMU Other'!$A$1:$AA$35,27,))</f>
        <v>0.96178343949044587</v>
      </c>
      <c r="L14" s="43">
        <f>IF(ISNA(VLOOKUP($B11,'[9]LMU Other'!$A$1:$AA$35,27,)),"",VLOOKUP($B11,'[9]LMU Other'!$A$1:$AA$35,27,))</f>
        <v>0.94708994708994698</v>
      </c>
      <c r="M14" s="43">
        <f>IF(ISNA(VLOOKUP($B11,'[10]LMU Other'!$A$1:$AA$35,27,)),"",VLOOKUP($B11,'[10]LMU Other'!$A$1:$AA$35,27,))</f>
        <v>0.98660714285714279</v>
      </c>
      <c r="N14" s="43" t="str">
        <f>IF(ISNA(VLOOKUP($B11,'[11]LMU Other'!$A$1:$AA$35,27,)),"",VLOOKUP($B11,'[11]LMU Other'!$A$1:$AA$35,27,))</f>
        <v/>
      </c>
      <c r="O14" s="43" t="str">
        <f>IF(ISNA(VLOOKUP($B11,'[12]LMU Other'!$A$1:$AA$35,27,)),"",VLOOKUP($B11,'[12]LMU Other'!$A$1:$AA$35,27,))</f>
        <v/>
      </c>
      <c r="P14" s="44">
        <f>AVERAGE(D14:O14)</f>
        <v>0.95808335228778818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>
        <f>IF(VLOOKUP($B15,'[3]LMU Other'!$A$1:$AA$35,20,)="","",VLOOKUP($B15,'[3]LMU Other'!$A$1:$AA$35,20,))</f>
        <v>0.97890295358599999</v>
      </c>
      <c r="G16" s="43">
        <f>IF(VLOOKUP($B15,'[4]LMU Other'!$A$1:$AA$35,20,)="","",VLOOKUP($B15,'[4]LMU Other'!$A$1:$AA$35,20,))</f>
        <v>0.92600896860899995</v>
      </c>
      <c r="H16" s="43">
        <f>IF(VLOOKUP($B15,'[5]LMU Other'!$A$1:$AA$35,20,)="","",VLOOKUP($B15,'[5]LMU Other'!$A$1:$AA$35,20,))</f>
        <v>0.94974003466199997</v>
      </c>
      <c r="I16" s="43">
        <f>IF(VLOOKUP($B15,'[6]LMU Other'!$A$1:$AA$35,20,)="","",VLOOKUP($B15,'[6]LMU Other'!$A$1:$AA$35,20,))</f>
        <v>0.94879089615900003</v>
      </c>
      <c r="J16" s="43">
        <f>IF(VLOOKUP($B15,'[7]LMU Other'!$A$1:$AA$35,20,)="","",VLOOKUP($B15,'[7]LMU Other'!$A$1:$AA$35,20,))</f>
        <v>0.95267175572499996</v>
      </c>
      <c r="K16" s="43">
        <f>IF(VLOOKUP($B15,'[8]LMU Other'!$A$1:$AA$35,20,)="","",VLOOKUP($B15,'[8]LMU Other'!$A$1:$AA$35,20,))</f>
        <v>0.95267175572499996</v>
      </c>
      <c r="L16" s="43">
        <f>IF(VLOOKUP($B15,'[9]LMU Other'!$A$1:$AA$35,20,)="","",VLOOKUP($B15,'[9]LMU Other'!$A$1:$AA$35,20,))</f>
        <v>0.92371475953500004</v>
      </c>
      <c r="M16" s="43">
        <f>IF(VLOOKUP($B15,'[10]LMU Other'!$A$1:$AA$35,20,)="","",VLOOKUP($B15,'[10]LMU Other'!$A$1:$AA$35,20,))</f>
        <v>0.98403193612700002</v>
      </c>
      <c r="N16" s="43" t="str">
        <f>IF(VLOOKUP($B15,'[11]LMU Other'!$A$1:$AA$35,20,)="","",VLOOKUP($B15,'[11]LMU Other'!$A$1:$AA$35,20,))</f>
        <v/>
      </c>
      <c r="O16" s="43" t="str">
        <f>IF(VLOOKUP($B15,'[12]LMU Other'!$A$1:$AA$35,20,)="","",VLOOKUP($B15,'[12]LMU Other'!$A$1:$AA$35,20,))</f>
        <v/>
      </c>
      <c r="P16" s="44">
        <f>AVERAGE(D16:O16)</f>
        <v>0.94410085846020009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>
        <f>IF(VLOOKUP($B15,'[3]LMU Other'!$A$1:$AA$35,23,)="","",VLOOKUP($B15,'[3]LMU Other'!$A$1:$AA$35,23,))</f>
        <v>0.948837209302</v>
      </c>
      <c r="G17" s="43">
        <f>IF(VLOOKUP($B15,'[4]LMU Other'!$A$1:$AA$35,23,)="","",VLOOKUP($B15,'[4]LMU Other'!$A$1:$AA$35,23,))</f>
        <v>0.97440000000000004</v>
      </c>
      <c r="H17" s="43">
        <f>IF(VLOOKUP($B15,'[5]LMU Other'!$A$1:$AA$35,23,)="","",VLOOKUP($B15,'[5]LMU Other'!$A$1:$AA$35,23,))</f>
        <v>0.94101876675600005</v>
      </c>
      <c r="I17" s="43">
        <f>IF(VLOOKUP($B15,'[6]LMU Other'!$A$1:$AA$35,23,)="","",VLOOKUP($B15,'[6]LMU Other'!$A$1:$AA$35,23,))</f>
        <v>0.93402777777699997</v>
      </c>
      <c r="J17" s="43">
        <f>IF(VLOOKUP($B15,'[7]LMU Other'!$A$1:$AA$35,23,)="","",VLOOKUP($B15,'[7]LMU Other'!$A$1:$AA$35,23,))</f>
        <v>0.94821634062100002</v>
      </c>
      <c r="K17" s="43">
        <f>IF(VLOOKUP($B15,'[8]LMU Other'!$A$1:$AA$35,23,)="","",VLOOKUP($B15,'[8]LMU Other'!$A$1:$AA$35,23,))</f>
        <v>0.94821634062100002</v>
      </c>
      <c r="L17" s="43">
        <f>IF(VLOOKUP($B15,'[9]LMU Other'!$A$1:$AA$35,23,)="","",VLOOKUP($B15,'[9]LMU Other'!$A$1:$AA$35,23,))</f>
        <v>0.93815635939300002</v>
      </c>
      <c r="M17" s="43">
        <f>IF(VLOOKUP($B15,'[10]LMU Other'!$A$1:$AA$35,23,)="","",VLOOKUP($B15,'[10]LMU Other'!$A$1:$AA$35,23,))</f>
        <v>0.96285289747299996</v>
      </c>
      <c r="N17" s="43" t="str">
        <f>IF(VLOOKUP($B15,'[11]LMU Other'!$A$1:$AA$35,23,)="","",VLOOKUP($B15,'[11]LMU Other'!$A$1:$AA$35,23,))</f>
        <v/>
      </c>
      <c r="O17" s="43" t="str">
        <f>IF(VLOOKUP($B15,'[12]LMU Other'!$A$1:$AA$35,23,)="","",VLOOKUP($B15,'[12]LMU Other'!$A$1:$AA$35,23,))</f>
        <v/>
      </c>
      <c r="P17" s="44">
        <f>AVERAGE(D17:O17)</f>
        <v>0.94343375295650012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>
        <f>IF(ISNA(VLOOKUP($B15,'[3]LMU Other'!$A$1:$AA$35,27,)),"",VLOOKUP($B15,'[3]LMU Other'!$A$1:$AA$35,27,))</f>
        <v>0.95952023988005997</v>
      </c>
      <c r="G18" s="43">
        <f>IF(ISNA(VLOOKUP($B15,'[4]LMU Other'!$A$1:$AA$35,27,)),"",VLOOKUP($B15,'[4]LMU Other'!$A$1:$AA$35,27,))</f>
        <v>0.95424836601307206</v>
      </c>
      <c r="H18" s="43">
        <f>IF(ISNA(VLOOKUP($B15,'[5]LMU Other'!$A$1:$AA$35,27,)),"",VLOOKUP($B15,'[5]LMU Other'!$A$1:$AA$35,27,))</f>
        <v>0.94482237339380193</v>
      </c>
      <c r="I18" s="43">
        <f>IF(ISNA(VLOOKUP($B15,'[6]LMU Other'!$A$1:$AA$35,27,)),"",VLOOKUP($B15,'[6]LMU Other'!$A$1:$AA$35,27,))</f>
        <v>0.94065092533503514</v>
      </c>
      <c r="J18" s="43">
        <f>IF(ISNA(VLOOKUP($B15,'[7]LMU Other'!$A$1:$AA$35,27,)),"",VLOOKUP($B15,'[7]LMU Other'!$A$1:$AA$35,27,))</f>
        <v>0.95013123359580054</v>
      </c>
      <c r="K18" s="43">
        <f>IF(ISNA(VLOOKUP($B15,'[8]LMU Other'!$A$1:$AA$35,27,)),"",VLOOKUP($B15,'[8]LMU Other'!$A$1:$AA$35,27,))</f>
        <v>0.94571865443425085</v>
      </c>
      <c r="L18" s="43">
        <f>IF(ISNA(VLOOKUP($B15,'[9]LMU Other'!$A$1:$AA$35,27,)),"",VLOOKUP($B15,'[9]LMU Other'!$A$1:$AA$35,27,))</f>
        <v>0.93219178082191778</v>
      </c>
      <c r="M18" s="43">
        <f>IF(ISNA(VLOOKUP($B15,'[10]LMU Other'!$A$1:$AA$35,27,)),"",VLOOKUP($B15,'[10]LMU Other'!$A$1:$AA$35,27,))</f>
        <v>0.97189097103918232</v>
      </c>
      <c r="N18" s="43" t="str">
        <f>IF(ISNA(VLOOKUP($B15,'[11]LMU Other'!$A$1:$AA$35,27,)),"",VLOOKUP($B15,'[11]LMU Other'!$A$1:$AA$35,27,))</f>
        <v/>
      </c>
      <c r="O18" s="43" t="str">
        <f>IF(ISNA(VLOOKUP($B15,'[12]LMU Other'!$A$1:$AA$35,27,)),"",VLOOKUP($B15,'[12]LMU Other'!$A$1:$AA$35,27,))</f>
        <v/>
      </c>
      <c r="P18" s="44">
        <f>AVERAGE(D18:O18)</f>
        <v>0.94341888870688706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>
        <f>IF(VLOOKUP($B19,'[3]LMU Other'!$A$1:$AA$35,20,)="","",VLOOKUP($B19,'[3]LMU Other'!$A$1:$AA$35,20,))</f>
        <v>0.96396396396299999</v>
      </c>
      <c r="G20" s="43">
        <f>IF(VLOOKUP($B19,'[4]LMU Other'!$A$1:$AA$35,20,)="","",VLOOKUP($B19,'[4]LMU Other'!$A$1:$AA$35,20,))</f>
        <v>0.96047430830000002</v>
      </c>
      <c r="H20" s="43">
        <f>IF(VLOOKUP($B19,'[5]LMU Other'!$A$1:$AA$35,20,)="","",VLOOKUP($B19,'[5]LMU Other'!$A$1:$AA$35,20,))</f>
        <v>0.94925373134299995</v>
      </c>
      <c r="I20" s="43">
        <f>IF(VLOOKUP($B19,'[6]LMU Other'!$A$1:$AA$35,20,)="","",VLOOKUP($B19,'[6]LMU Other'!$A$1:$AA$35,20,))</f>
        <v>0.94549763033099998</v>
      </c>
      <c r="J20" s="43">
        <f>IF(VLOOKUP($B19,'[7]LMU Other'!$A$1:$AA$35,20,)="","",VLOOKUP($B19,'[7]LMU Other'!$A$1:$AA$35,20,))</f>
        <v>0.96019900497499999</v>
      </c>
      <c r="K20" s="43">
        <f>IF(VLOOKUP($B19,'[8]LMU Other'!$A$1:$AA$35,20,)="","",VLOOKUP($B19,'[8]LMU Other'!$A$1:$AA$35,20,))</f>
        <v>0.96019900497499999</v>
      </c>
      <c r="L20" s="43">
        <f>IF(VLOOKUP($B19,'[9]LMU Other'!$A$1:$AA$35,20,)="","",VLOOKUP($B19,'[9]LMU Other'!$A$1:$AA$35,20,))</f>
        <v>0.94984326018800003</v>
      </c>
      <c r="M20" s="43">
        <f>IF(VLOOKUP($B19,'[10]LMU Other'!$A$1:$AA$35,20,)="","",VLOOKUP($B19,'[10]LMU Other'!$A$1:$AA$35,20,))</f>
        <v>0.96590909090900001</v>
      </c>
      <c r="N20" s="43" t="str">
        <f>IF(VLOOKUP($B19,'[11]LMU Other'!$A$1:$AA$35,20,)="","",VLOOKUP($B19,'[11]LMU Other'!$A$1:$AA$35,20,))</f>
        <v/>
      </c>
      <c r="O20" s="43" t="str">
        <f>IF(VLOOKUP($B19,'[12]LMU Other'!$A$1:$AA$35,20,)="","",VLOOKUP($B19,'[12]LMU Other'!$A$1:$AA$35,20,))</f>
        <v/>
      </c>
      <c r="P20" s="44">
        <f>AVERAGE(D20:O20)</f>
        <v>0.9548588492686001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>
        <f>IF(VLOOKUP($B19,'[3]LMU Other'!$A$1:$AA$35,23,)="","",VLOOKUP($B19,'[3]LMU Other'!$A$1:$AA$35,23,))</f>
        <v>0.92156862745000001</v>
      </c>
      <c r="G21" s="43">
        <f>IF(VLOOKUP($B19,'[4]LMU Other'!$A$1:$AA$35,23,)="","",VLOOKUP($B19,'[4]LMU Other'!$A$1:$AA$35,23,))</f>
        <v>0.97716894977099999</v>
      </c>
      <c r="H21" s="43">
        <f>IF(VLOOKUP($B19,'[5]LMU Other'!$A$1:$AA$35,23,)="","",VLOOKUP($B19,'[5]LMU Other'!$A$1:$AA$35,23,))</f>
        <v>0.92857142857099995</v>
      </c>
      <c r="I21" s="43">
        <f>IF(VLOOKUP($B19,'[6]LMU Other'!$A$1:$AA$35,23,)="","",VLOOKUP($B19,'[6]LMU Other'!$A$1:$AA$35,23,))</f>
        <v>0.955835962145</v>
      </c>
      <c r="J21" s="43">
        <f>IF(VLOOKUP($B19,'[7]LMU Other'!$A$1:$AA$35,23,)="","",VLOOKUP($B19,'[7]LMU Other'!$A$1:$AA$35,23,))</f>
        <v>0.92857142857099995</v>
      </c>
      <c r="K21" s="43">
        <f>IF(VLOOKUP($B19,'[8]LMU Other'!$A$1:$AA$35,23,)="","",VLOOKUP($B19,'[8]LMU Other'!$A$1:$AA$35,23,))</f>
        <v>0.92857142857099995</v>
      </c>
      <c r="L21" s="43">
        <f>IF(VLOOKUP($B19,'[9]LMU Other'!$A$1:$AA$35,23,)="","",VLOOKUP($B19,'[9]LMU Other'!$A$1:$AA$35,23,))</f>
        <v>0.92151162790600005</v>
      </c>
      <c r="M21" s="43">
        <f>IF(VLOOKUP($B19,'[10]LMU Other'!$A$1:$AA$35,23,)="","",VLOOKUP($B19,'[10]LMU Other'!$A$1:$AA$35,23,))</f>
        <v>0.94092827004199997</v>
      </c>
      <c r="N21" s="43" t="str">
        <f>IF(VLOOKUP($B19,'[11]LMU Other'!$A$1:$AA$35,23,)="","",VLOOKUP($B19,'[11]LMU Other'!$A$1:$AA$35,23,))</f>
        <v/>
      </c>
      <c r="O21" s="43" t="str">
        <f>IF(VLOOKUP($B19,'[12]LMU Other'!$A$1:$AA$35,23,)="","",VLOOKUP($B19,'[12]LMU Other'!$A$1:$AA$35,23,))</f>
        <v/>
      </c>
      <c r="P21" s="44">
        <f>AVERAGE(D21:O21)</f>
        <v>0.93850406481960003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>
        <f>IF(ISNA(VLOOKUP($B19,'[3]LMU Other'!$A$1:$AA$35,27,)),"",VLOOKUP($B19,'[3]LMU Other'!$A$1:$AA$35,27,))</f>
        <v>0.93939393939393934</v>
      </c>
      <c r="G22" s="43">
        <f>IF(ISNA(VLOOKUP($B19,'[4]LMU Other'!$A$1:$AA$35,27,)),"",VLOOKUP($B19,'[4]LMU Other'!$A$1:$AA$35,27,))</f>
        <v>0.96822033898305082</v>
      </c>
      <c r="H22" s="43">
        <f>IF(ISNA(VLOOKUP($B19,'[5]LMU Other'!$A$1:$AA$35,27,)),"",VLOOKUP($B19,'[5]LMU Other'!$A$1:$AA$35,27,))</f>
        <v>0.93983739837398372</v>
      </c>
      <c r="I22" s="43">
        <f>IF(ISNA(VLOOKUP($B19,'[6]LMU Other'!$A$1:$AA$35,27,)),"",VLOOKUP($B19,'[6]LMU Other'!$A$1:$AA$35,27,))</f>
        <v>0.94993234100135315</v>
      </c>
      <c r="J22" s="43">
        <f>IF(ISNA(VLOOKUP($B19,'[7]LMU Other'!$A$1:$AA$35,27,)),"",VLOOKUP($B19,'[7]LMU Other'!$A$1:$AA$35,27,))</f>
        <v>0.94547872340425543</v>
      </c>
      <c r="K22" s="43">
        <f>IF(ISNA(VLOOKUP($B19,'[8]LMU Other'!$A$1:$AA$35,27,)),"",VLOOKUP($B19,'[8]LMU Other'!$A$1:$AA$35,27,))</f>
        <v>0.97575757575757582</v>
      </c>
      <c r="L22" s="43">
        <f>IF(ISNA(VLOOKUP($B19,'[9]LMU Other'!$A$1:$AA$35,27,)),"",VLOOKUP($B19,'[9]LMU Other'!$A$1:$AA$35,27,))</f>
        <v>0.93514328808446456</v>
      </c>
      <c r="M22" s="43">
        <f>IF(ISNA(VLOOKUP($B19,'[10]LMU Other'!$A$1:$AA$35,27,)),"",VLOOKUP($B19,'[10]LMU Other'!$A$1:$AA$35,27,))</f>
        <v>0.95157384987893456</v>
      </c>
      <c r="N22" s="43" t="str">
        <f>IF(ISNA(VLOOKUP($B19,'[11]LMU Other'!$A$1:$AA$35,27,)),"",VLOOKUP($B19,'[11]LMU Other'!$A$1:$AA$35,27,))</f>
        <v/>
      </c>
      <c r="O22" s="43" t="str">
        <f>IF(ISNA(VLOOKUP($B19,'[12]LMU Other'!$A$1:$AA$35,27,)),"",VLOOKUP($B19,'[12]LMU Other'!$A$1:$AA$35,27,))</f>
        <v/>
      </c>
      <c r="P22" s="44">
        <f>AVERAGE(D22:O22)</f>
        <v>0.94933219510015887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>
        <f>IF(VLOOKUP($B23,'[3]LMU Other'!$A$1:$AA$35,20,)="","",VLOOKUP($B23,'[3]LMU Other'!$A$1:$AA$35,20,))</f>
        <v>0.96761904761899997</v>
      </c>
      <c r="G24" s="43">
        <f>IF(VLOOKUP($B23,'[4]LMU Other'!$A$1:$AA$35,20,)="","",VLOOKUP($B23,'[4]LMU Other'!$A$1:$AA$35,20,))</f>
        <v>0.96350364963500001</v>
      </c>
      <c r="H24" s="43">
        <f>IF(VLOOKUP($B23,'[5]LMU Other'!$A$1:$AA$35,20,)="","",VLOOKUP($B23,'[5]LMU Other'!$A$1:$AA$35,20,))</f>
        <v>0.97037793667000005</v>
      </c>
      <c r="I24" s="43">
        <f>IF(VLOOKUP($B23,'[6]LMU Other'!$A$1:$AA$35,20,)="","",VLOOKUP($B23,'[6]LMU Other'!$A$1:$AA$35,20,))</f>
        <v>0.95586854460000004</v>
      </c>
      <c r="J24" s="43">
        <f>IF(VLOOKUP($B23,'[7]LMU Other'!$A$1:$AA$35,20,)="","",VLOOKUP($B23,'[7]LMU Other'!$A$1:$AA$35,20,))</f>
        <v>0.96156991005699999</v>
      </c>
      <c r="K24" s="43">
        <f>IF(VLOOKUP($B23,'[8]LMU Other'!$A$1:$AA$35,20,)="","",VLOOKUP($B23,'[8]LMU Other'!$A$1:$AA$35,20,))</f>
        <v>0.96156991005699999</v>
      </c>
      <c r="L24" s="43">
        <f>IF(VLOOKUP($B23,'[9]LMU Other'!$A$1:$AA$35,20,)="","",VLOOKUP($B23,'[9]LMU Other'!$A$1:$AA$35,20,))</f>
        <v>0.95903165735499996</v>
      </c>
      <c r="M24" s="43">
        <f>IF(VLOOKUP($B23,'[10]LMU Other'!$A$1:$AA$35,20,)="","",VLOOKUP($B23,'[10]LMU Other'!$A$1:$AA$35,20,))</f>
        <v>0.99311294765799996</v>
      </c>
      <c r="N24" s="43" t="str">
        <f>IF(VLOOKUP($B23,'[11]LMU Other'!$A$1:$AA$35,20,)="","",VLOOKUP($B23,'[11]LMU Other'!$A$1:$AA$35,20,))</f>
        <v/>
      </c>
      <c r="O24" s="43" t="str">
        <f>IF(VLOOKUP($B23,'[12]LMU Other'!$A$1:$AA$35,20,)="","",VLOOKUP($B23,'[12]LMU Other'!$A$1:$AA$35,20,))</f>
        <v/>
      </c>
      <c r="P24" s="44">
        <f>AVERAGE(D24:O24)</f>
        <v>0.96494457287220003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>
        <f>IF(VLOOKUP($B23,'[3]LMU Other'!$A$1:$AA$35,23,)="","",VLOOKUP($B23,'[3]LMU Other'!$A$1:$AA$35,23,))</f>
        <v>0.954397394136</v>
      </c>
      <c r="G25" s="43">
        <f>IF(VLOOKUP($B23,'[4]LMU Other'!$A$1:$AA$35,23,)="","",VLOOKUP($B23,'[4]LMU Other'!$A$1:$AA$35,23,))</f>
        <v>0.97349570200500002</v>
      </c>
      <c r="H25" s="43">
        <f>IF(VLOOKUP($B23,'[5]LMU Other'!$A$1:$AA$35,23,)="","",VLOOKUP($B23,'[5]LMU Other'!$A$1:$AA$35,23,))</f>
        <v>0.97378048780399995</v>
      </c>
      <c r="I25" s="43">
        <f>IF(VLOOKUP($B23,'[6]LMU Other'!$A$1:$AA$35,23,)="","",VLOOKUP($B23,'[6]LMU Other'!$A$1:$AA$35,23,))</f>
        <v>0.95733788395899999</v>
      </c>
      <c r="J25" s="43">
        <f>IF(VLOOKUP($B23,'[7]LMU Other'!$A$1:$AA$35,23,)="","",VLOOKUP($B23,'[7]LMU Other'!$A$1:$AA$35,23,))</f>
        <v>0.96647398843900001</v>
      </c>
      <c r="K25" s="43">
        <f>IF(VLOOKUP($B23,'[8]LMU Other'!$A$1:$AA$35,23,)="","",VLOOKUP($B23,'[8]LMU Other'!$A$1:$AA$35,23,))</f>
        <v>0.96647398843900001</v>
      </c>
      <c r="L25" s="43">
        <f>IF(VLOOKUP($B23,'[9]LMU Other'!$A$1:$AA$35,23,)="","",VLOOKUP($B23,'[9]LMU Other'!$A$1:$AA$35,23,))</f>
        <v>0.95379746835400003</v>
      </c>
      <c r="M25" s="43">
        <f>IF(VLOOKUP($B23,'[10]LMU Other'!$A$1:$AA$35,23,)="","",VLOOKUP($B23,'[10]LMU Other'!$A$1:$AA$35,23,))</f>
        <v>0.961879432624</v>
      </c>
      <c r="N25" s="43" t="str">
        <f>IF(VLOOKUP($B23,'[11]LMU Other'!$A$1:$AA$35,23,)="","",VLOOKUP($B23,'[11]LMU Other'!$A$1:$AA$35,23,))</f>
        <v/>
      </c>
      <c r="O25" s="43" t="str">
        <f>IF(VLOOKUP($B23,'[12]LMU Other'!$A$1:$AA$35,23,)="","",VLOOKUP($B23,'[12]LMU Other'!$A$1:$AA$35,23,))</f>
        <v/>
      </c>
      <c r="P25" s="44">
        <f>AVERAGE(D25:O25)</f>
        <v>0.96220658759610012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>
        <f>IF(ISNA(VLOOKUP($B23,'[3]LMU Other'!$A$1:$AA$35,27,)),"",VLOOKUP($B23,'[3]LMU Other'!$A$1:$AA$35,27,))</f>
        <v>0.9591977869986168</v>
      </c>
      <c r="G26" s="43">
        <f>IF(ISNA(VLOOKUP($B23,'[4]LMU Other'!$A$1:$AA$35,27,)),"",VLOOKUP($B23,'[4]LMU Other'!$A$1:$AA$35,27,))</f>
        <v>0.96979260595130745</v>
      </c>
      <c r="H26" s="43">
        <f>IF(ISNA(VLOOKUP($B23,'[5]LMU Other'!$A$1:$AA$35,27,)),"",VLOOKUP($B23,'[5]LMU Other'!$A$1:$AA$35,27,))</f>
        <v>0.97250859106529219</v>
      </c>
      <c r="I26" s="43">
        <f>IF(ISNA(VLOOKUP($B23,'[6]LMU Other'!$A$1:$AA$35,27,)),"",VLOOKUP($B23,'[6]LMU Other'!$A$1:$AA$35,27,))</f>
        <v>0.95678356358483874</v>
      </c>
      <c r="J26" s="43">
        <f>IF(ISNA(VLOOKUP($B23,'[7]LMU Other'!$A$1:$AA$35,27,)),"",VLOOKUP($B23,'[7]LMU Other'!$A$1:$AA$35,27,))</f>
        <v>0.96444293938367753</v>
      </c>
      <c r="K26" s="43">
        <f>IF(ISNA(VLOOKUP($B23,'[8]LMU Other'!$A$1:$AA$35,27,)),"",VLOOKUP($B23,'[8]LMU Other'!$A$1:$AA$35,27,))</f>
        <v>0.96841230257689115</v>
      </c>
      <c r="L26" s="43">
        <f>IF(ISNA(VLOOKUP($B23,'[9]LMU Other'!$A$1:$AA$35,27,)),"",VLOOKUP($B23,'[9]LMU Other'!$A$1:$AA$35,27,))</f>
        <v>0.95591559909570467</v>
      </c>
      <c r="M26" s="43">
        <f>IF(ISNA(VLOOKUP($B23,'[10]LMU Other'!$A$1:$AA$35,27,)),"",VLOOKUP($B23,'[10]LMU Other'!$A$1:$AA$35,27,))</f>
        <v>0.97411003236245963</v>
      </c>
      <c r="N26" s="43" t="str">
        <f>IF(ISNA(VLOOKUP($B23,'[11]LMU Other'!$A$1:$AA$35,27,)),"",VLOOKUP($B23,'[11]LMU Other'!$A$1:$AA$35,27,))</f>
        <v/>
      </c>
      <c r="O26" s="43" t="str">
        <f>IF(ISNA(VLOOKUP($B23,'[12]LMU Other'!$A$1:$AA$35,27,)),"",VLOOKUP($B23,'[12]LMU Other'!$A$1:$AA$35,27,))</f>
        <v/>
      </c>
      <c r="P26" s="44">
        <f>AVERAGE(D26:O26)</f>
        <v>0.96367276169428051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>
        <f>IF(VLOOKUP($B27,'[3]LMU Other'!$A$1:$AA$35,20,)="","",VLOOKUP($B27,'[3]LMU Other'!$A$1:$AA$35,20,))</f>
        <v>0.92307692307599998</v>
      </c>
      <c r="G28" s="43">
        <f>IF(VLOOKUP($B27,'[4]LMU Other'!$A$1:$AA$35,20,)="","",VLOOKUP($B27,'[4]LMU Other'!$A$1:$AA$35,20,))</f>
        <v>1</v>
      </c>
      <c r="H28" s="43">
        <f>IF(VLOOKUP($B27,'[5]LMU Other'!$A$1:$AA$35,20,)="","",VLOOKUP($B27,'[5]LMU Other'!$A$1:$AA$35,20,))</f>
        <v>1</v>
      </c>
      <c r="I28" s="43">
        <f>IF(VLOOKUP($B27,'[6]LMU Other'!$A$1:$AA$35,20,)="","",VLOOKUP($B27,'[6]LMU Other'!$A$1:$AA$35,20,))</f>
        <v>0.97435897435800001</v>
      </c>
      <c r="J28" s="43">
        <f>IF(VLOOKUP($B27,'[7]LMU Other'!$A$1:$AA$35,20,)="","",VLOOKUP($B27,'[7]LMU Other'!$A$1:$AA$35,20,))</f>
        <v>1</v>
      </c>
      <c r="K28" s="43">
        <f>IF(VLOOKUP($B27,'[8]LMU Other'!$A$1:$AA$35,20,)="","",VLOOKUP($B27,'[8]LMU Other'!$A$1:$AA$35,20,))</f>
        <v>1</v>
      </c>
      <c r="L28" s="43">
        <f>IF(VLOOKUP($B27,'[9]LMU Other'!$A$1:$AA$35,20,)="","",VLOOKUP($B27,'[9]LMU Other'!$A$1:$AA$35,20,))</f>
        <v>1</v>
      </c>
      <c r="M28" s="43">
        <f>IF(VLOOKUP($B27,'[10]LMU Other'!$A$1:$AA$35,20,)="","",VLOOKUP($B27,'[10]LMU Other'!$A$1:$AA$35,20,))</f>
        <v>0.96</v>
      </c>
      <c r="N28" s="43" t="str">
        <f>IF(VLOOKUP($B27,'[11]LMU Other'!$A$1:$AA$35,20,)="","",VLOOKUP($B27,'[11]LMU Other'!$A$1:$AA$35,20,))</f>
        <v/>
      </c>
      <c r="O28" s="43" t="str">
        <f>IF(VLOOKUP($B27,'[12]LMU Other'!$A$1:$AA$35,20,)="","",VLOOKUP($B27,'[12]LMU Other'!$A$1:$AA$35,20,))</f>
        <v/>
      </c>
      <c r="P28" s="44">
        <f>AVERAGE(D28:O28)</f>
        <v>0.98574358974340015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>
        <f>IF(VLOOKUP($B27,'[3]LMU Other'!$A$1:$AA$35,23,)="","",VLOOKUP($B27,'[3]LMU Other'!$A$1:$AA$35,23,))</f>
        <v>1</v>
      </c>
      <c r="G29" s="43">
        <f>IF(VLOOKUP($B27,'[4]LMU Other'!$A$1:$AA$35,23,)="","",VLOOKUP($B27,'[4]LMU Other'!$A$1:$AA$35,23,))</f>
        <v>1</v>
      </c>
      <c r="H29" s="43">
        <f>IF(VLOOKUP($B27,'[5]LMU Other'!$A$1:$AA$35,23,)="","",VLOOKUP($B27,'[5]LMU Other'!$A$1:$AA$35,23,))</f>
        <v>0.91666666666600005</v>
      </c>
      <c r="I29" s="43">
        <f>IF(VLOOKUP($B27,'[6]LMU Other'!$A$1:$AA$35,23,)="","",VLOOKUP($B27,'[6]LMU Other'!$A$1:$AA$35,23,))</f>
        <v>0.95833333333299997</v>
      </c>
      <c r="J29" s="43">
        <f>IF(VLOOKUP($B27,'[7]LMU Other'!$A$1:$AA$35,23,)="","",VLOOKUP($B27,'[7]LMU Other'!$A$1:$AA$35,23,))</f>
        <v>0.97297297297200003</v>
      </c>
      <c r="K29" s="43">
        <f>IF(VLOOKUP($B27,'[8]LMU Other'!$A$1:$AA$35,23,)="","",VLOOKUP($B27,'[8]LMU Other'!$A$1:$AA$35,23,))</f>
        <v>0.97297297297200003</v>
      </c>
      <c r="L29" s="43">
        <f>IF(VLOOKUP($B27,'[9]LMU Other'!$A$1:$AA$35,23,)="","",VLOOKUP($B27,'[9]LMU Other'!$A$1:$AA$35,23,))</f>
        <v>0.92500000000000004</v>
      </c>
      <c r="M29" s="43">
        <f>IF(VLOOKUP($B27,'[10]LMU Other'!$A$1:$AA$35,23,)="","",VLOOKUP($B27,'[10]LMU Other'!$A$1:$AA$35,23,))</f>
        <v>0.91176470588199998</v>
      </c>
      <c r="N29" s="43" t="str">
        <f>IF(VLOOKUP($B27,'[11]LMU Other'!$A$1:$AA$35,23,)="","",VLOOKUP($B27,'[11]LMU Other'!$A$1:$AA$35,23,))</f>
        <v/>
      </c>
      <c r="O29" s="43" t="str">
        <f>IF(VLOOKUP($B27,'[12]LMU Other'!$A$1:$AA$35,23,)="","",VLOOKUP($B27,'[12]LMU Other'!$A$1:$AA$35,23,))</f>
        <v/>
      </c>
      <c r="P29" s="44">
        <f>AVERAGE(D29:O29)</f>
        <v>0.96577106518250011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>
        <f>IF(ISNA(VLOOKUP($B27,'[3]LMU Other'!$A$1:$AA$35,27,)),"",VLOOKUP($B27,'[3]LMU Other'!$A$1:$AA$35,27,))</f>
        <v>0.96</v>
      </c>
      <c r="G30" s="43">
        <f>IF(ISNA(VLOOKUP($B27,'[4]LMU Other'!$A$1:$AA$35,27,)),"",VLOOKUP($B27,'[4]LMU Other'!$A$1:$AA$35,27,))</f>
        <v>1</v>
      </c>
      <c r="H30" s="43">
        <f>IF(ISNA(VLOOKUP($B27,'[5]LMU Other'!$A$1:$AA$35,27,)),"",VLOOKUP($B27,'[5]LMU Other'!$A$1:$AA$35,27,))</f>
        <v>0.95918367346938771</v>
      </c>
      <c r="I30" s="43">
        <f>IF(ISNA(VLOOKUP($B27,'[6]LMU Other'!$A$1:$AA$35,27,)),"",VLOOKUP($B27,'[6]LMU Other'!$A$1:$AA$35,27,))</f>
        <v>0.96825396825396814</v>
      </c>
      <c r="J30" s="43">
        <f>IF(ISNA(VLOOKUP($B27,'[7]LMU Other'!$A$1:$AA$35,27,)),"",VLOOKUP($B27,'[7]LMU Other'!$A$1:$AA$35,27,))</f>
        <v>0.98529411764705888</v>
      </c>
      <c r="K30" s="43">
        <f>IF(ISNA(VLOOKUP($B27,'[8]LMU Other'!$A$1:$AA$35,27,)),"",VLOOKUP($B27,'[8]LMU Other'!$A$1:$AA$35,27,))</f>
        <v>0.98360655737704916</v>
      </c>
      <c r="L30" s="43">
        <f>IF(ISNA(VLOOKUP($B27,'[9]LMU Other'!$A$1:$AA$35,27,)),"",VLOOKUP($B27,'[9]LMU Other'!$A$1:$AA$35,27,))</f>
        <v>0.95454545454545459</v>
      </c>
      <c r="M30" s="43">
        <f>IF(ISNA(VLOOKUP($B27,'[10]LMU Other'!$A$1:$AA$35,27,)),"",VLOOKUP($B27,'[10]LMU Other'!$A$1:$AA$35,27,))</f>
        <v>0.93220338983050854</v>
      </c>
      <c r="N30" s="43" t="str">
        <f>IF(ISNA(VLOOKUP($B27,'[11]LMU Other'!$A$1:$AA$35,27,)),"",VLOOKUP($B27,'[11]LMU Other'!$A$1:$AA$35,27,))</f>
        <v/>
      </c>
      <c r="O30" s="43" t="str">
        <f>IF(ISNA(VLOOKUP($B27,'[12]LMU Other'!$A$1:$AA$35,27,)),"",VLOOKUP($B27,'[12]LMU Other'!$A$1:$AA$35,27,))</f>
        <v/>
      </c>
      <c r="P30" s="44">
        <f>AVERAGE(D30:O30)</f>
        <v>0.97430871611234271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>
        <f>IF(VLOOKUP($B31,'[3]LMU Other'!$A$1:$AA$35,20,)="","",VLOOKUP($B31,'[3]LMU Other'!$A$1:$AA$35,20,))</f>
        <v>0.96103896103800002</v>
      </c>
      <c r="G32" s="43">
        <f>IF(VLOOKUP($B31,'[4]LMU Other'!$A$1:$AA$35,20,)="","",VLOOKUP($B31,'[4]LMU Other'!$A$1:$AA$35,20,))</f>
        <v>0.94603174603100004</v>
      </c>
      <c r="H32" s="43">
        <f>IF(VLOOKUP($B31,'[5]LMU Other'!$A$1:$AA$35,20,)="","",VLOOKUP($B31,'[5]LMU Other'!$A$1:$AA$35,20,))</f>
        <v>0.94932432432400005</v>
      </c>
      <c r="I32" s="43">
        <f>IF(VLOOKUP($B31,'[6]LMU Other'!$A$1:$AA$35,20,)="","",VLOOKUP($B31,'[6]LMU Other'!$A$1:$AA$35,20,))</f>
        <v>0.94613583138099999</v>
      </c>
      <c r="J32" s="43">
        <f>IF(VLOOKUP($B31,'[7]LMU Other'!$A$1:$AA$35,20,)="","",VLOOKUP($B31,'[7]LMU Other'!$A$1:$AA$35,20,))</f>
        <v>0.94144144144099995</v>
      </c>
      <c r="K32" s="43">
        <f>IF(VLOOKUP($B31,'[8]LMU Other'!$A$1:$AA$35,20,)="","",VLOOKUP($B31,'[8]LMU Other'!$A$1:$AA$35,20,))</f>
        <v>0.94144144144099995</v>
      </c>
      <c r="L32" s="43">
        <f>IF(VLOOKUP($B31,'[9]LMU Other'!$A$1:$AA$35,20,)="","",VLOOKUP($B31,'[9]LMU Other'!$A$1:$AA$35,20,))</f>
        <v>0.93452380952299996</v>
      </c>
      <c r="M32" s="43">
        <f>IF(VLOOKUP($B31,'[10]LMU Other'!$A$1:$AA$35,20,)="","",VLOOKUP($B31,'[10]LMU Other'!$A$1:$AA$35,20,))</f>
        <v>0.96797153024899996</v>
      </c>
      <c r="N32" s="43" t="str">
        <f>IF(VLOOKUP($B31,'[11]LMU Other'!$A$1:$AA$35,20,)="","",VLOOKUP($B31,'[11]LMU Other'!$A$1:$AA$35,20,))</f>
        <v/>
      </c>
      <c r="O32" s="43" t="str">
        <f>IF(VLOOKUP($B31,'[12]LMU Other'!$A$1:$AA$35,20,)="","",VLOOKUP($B31,'[12]LMU Other'!$A$1:$AA$35,20,))</f>
        <v/>
      </c>
      <c r="P32" s="44">
        <f>AVERAGE(D32:O32)</f>
        <v>0.93823673153690024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>
        <f>IF(VLOOKUP($B31,'[3]LMU Other'!$A$1:$AA$35,23,)="","",VLOOKUP($B31,'[3]LMU Other'!$A$1:$AA$35,23,))</f>
        <v>0.96646942800699998</v>
      </c>
      <c r="G33" s="43">
        <f>IF(VLOOKUP($B31,'[4]LMU Other'!$A$1:$AA$35,23,)="","",VLOOKUP($B31,'[4]LMU Other'!$A$1:$AA$35,23,))</f>
        <v>0.97435897435800001</v>
      </c>
      <c r="H33" s="43">
        <f>IF(VLOOKUP($B31,'[5]LMU Other'!$A$1:$AA$35,23,)="","",VLOOKUP($B31,'[5]LMU Other'!$A$1:$AA$35,23,))</f>
        <v>0.92794117646999996</v>
      </c>
      <c r="I33" s="43">
        <f>IF(VLOOKUP($B31,'[6]LMU Other'!$A$1:$AA$35,23,)="","",VLOOKUP($B31,'[6]LMU Other'!$A$1:$AA$35,23,))</f>
        <v>0.95185694635399998</v>
      </c>
      <c r="J33" s="43">
        <f>IF(VLOOKUP($B31,'[7]LMU Other'!$A$1:$AA$35,23,)="","",VLOOKUP($B31,'[7]LMU Other'!$A$1:$AA$35,23,))</f>
        <v>0.92669432918299999</v>
      </c>
      <c r="K33" s="43">
        <f>IF(VLOOKUP($B31,'[8]LMU Other'!$A$1:$AA$35,23,)="","",VLOOKUP($B31,'[8]LMU Other'!$A$1:$AA$35,23,))</f>
        <v>0.92669432918299999</v>
      </c>
      <c r="L33" s="43">
        <f>IF(VLOOKUP($B31,'[9]LMU Other'!$A$1:$AA$35,23,)="","",VLOOKUP($B31,'[9]LMU Other'!$A$1:$AA$35,23,))</f>
        <v>0.93815987933599998</v>
      </c>
      <c r="M33" s="43">
        <f>IF(VLOOKUP($B31,'[10]LMU Other'!$A$1:$AA$35,23,)="","",VLOOKUP($B31,'[10]LMU Other'!$A$1:$AA$35,23,))</f>
        <v>0.95353159851299996</v>
      </c>
      <c r="N33" s="43" t="str">
        <f>IF(VLOOKUP($B31,'[11]LMU Other'!$A$1:$AA$35,23,)="","",VLOOKUP($B31,'[11]LMU Other'!$A$1:$AA$35,23,))</f>
        <v/>
      </c>
      <c r="O33" s="43" t="str">
        <f>IF(VLOOKUP($B31,'[12]LMU Other'!$A$1:$AA$35,23,)="","",VLOOKUP($B31,'[12]LMU Other'!$A$1:$AA$35,23,))</f>
        <v/>
      </c>
      <c r="P33" s="44">
        <f>AVERAGE(D33:O33)</f>
        <v>0.94540139411840018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>
        <f>IF(ISNA(VLOOKUP($B31,'[3]LMU Other'!$A$1:$AA$35,27,)),"",VLOOKUP($B31,'[3]LMU Other'!$A$1:$AA$35,27,))</f>
        <v>0.96520423600605154</v>
      </c>
      <c r="G34" s="43">
        <f>IF(ISNA(VLOOKUP($B31,'[4]LMU Other'!$A$1:$AA$35,27,)),"",VLOOKUP($B31,'[4]LMU Other'!$A$1:$AA$35,27,))</f>
        <v>0.96558505408062922</v>
      </c>
      <c r="H34" s="43">
        <f>IF(ISNA(VLOOKUP($B31,'[5]LMU Other'!$A$1:$AA$35,27,)),"",VLOOKUP($B31,'[5]LMU Other'!$A$1:$AA$35,27,))</f>
        <v>0.93442622950819676</v>
      </c>
      <c r="I34" s="43">
        <f>IF(ISNA(VLOOKUP($B31,'[6]LMU Other'!$A$1:$AA$35,27,)),"",VLOOKUP($B31,'[6]LMU Other'!$A$1:$AA$35,27,))</f>
        <v>0.94974003466204504</v>
      </c>
      <c r="J34" s="43">
        <f>IF(ISNA(VLOOKUP($B31,'[7]LMU Other'!$A$1:$AA$35,27,)),"",VLOOKUP($B31,'[7]LMU Other'!$A$1:$AA$35,27,))</f>
        <v>0.93230505569837197</v>
      </c>
      <c r="K34" s="43">
        <f>IF(ISNA(VLOOKUP($B31,'[8]LMU Other'!$A$1:$AA$35,27,)),"",VLOOKUP($B31,'[8]LMU Other'!$A$1:$AA$35,27,))</f>
        <v>0.95539033457249078</v>
      </c>
      <c r="L34" s="43">
        <f>IF(ISNA(VLOOKUP($B31,'[9]LMU Other'!$A$1:$AA$35,27,)),"",VLOOKUP($B31,'[9]LMU Other'!$A$1:$AA$35,27,))</f>
        <v>0.93693693693693703</v>
      </c>
      <c r="M34" s="43">
        <f>IF(ISNA(VLOOKUP($B31,'[10]LMU Other'!$A$1:$AA$35,27,)),"",VLOOKUP($B31,'[10]LMU Other'!$A$1:$AA$35,27,))</f>
        <v>0.95848595848595841</v>
      </c>
      <c r="N34" s="43" t="str">
        <f>IF(ISNA(VLOOKUP($B31,'[11]LMU Other'!$A$1:$AA$35,27,)),"",VLOOKUP($B31,'[11]LMU Other'!$A$1:$AA$35,27,))</f>
        <v/>
      </c>
      <c r="O34" s="43" t="str">
        <f>IF(ISNA(VLOOKUP($B31,'[12]LMU Other'!$A$1:$AA$35,27,)),"",VLOOKUP($B31,'[12]LMU Other'!$A$1:$AA$35,27,))</f>
        <v/>
      </c>
      <c r="P34" s="44">
        <f>AVERAGE(D34:O34)</f>
        <v>0.946272004097505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>
        <f>IF(VLOOKUP($B35,'[3]LMU Other'!$A$1:$AA$35,20,)="","",VLOOKUP($B35,'[3]LMU Other'!$A$1:$AA$35,20,))</f>
        <v>0.95977011494200004</v>
      </c>
      <c r="G36" s="43">
        <f>IF(VLOOKUP($B35,'[4]LMU Other'!$A$1:$AA$35,20,)="","",VLOOKUP($B35,'[4]LMU Other'!$A$1:$AA$35,20,))</f>
        <v>0.95422535211199999</v>
      </c>
      <c r="H36" s="43">
        <f>IF(VLOOKUP($B35,'[5]LMU Other'!$A$1:$AA$35,20,)="","",VLOOKUP($B35,'[5]LMU Other'!$A$1:$AA$35,20,))</f>
        <v>0.96296296296200001</v>
      </c>
      <c r="I36" s="43">
        <f>IF(VLOOKUP($B35,'[6]LMU Other'!$A$1:$AA$35,20,)="","",VLOOKUP($B35,'[6]LMU Other'!$A$1:$AA$35,20,))</f>
        <v>0.92872117400400001</v>
      </c>
      <c r="J36" s="43">
        <f>IF(VLOOKUP($B35,'[7]LMU Other'!$A$1:$AA$35,20,)="","",VLOOKUP($B35,'[7]LMU Other'!$A$1:$AA$35,20,))</f>
        <v>0.965738758029</v>
      </c>
      <c r="K36" s="43">
        <f>IF(VLOOKUP($B35,'[8]LMU Other'!$A$1:$AA$35,20,)="","",VLOOKUP($B35,'[8]LMU Other'!$A$1:$AA$35,20,))</f>
        <v>0.965738758029</v>
      </c>
      <c r="L36" s="43">
        <f>IF(VLOOKUP($B35,'[9]LMU Other'!$A$1:$AA$35,20,)="","",VLOOKUP($B35,'[9]LMU Other'!$A$1:$AA$35,20,))</f>
        <v>0.949468085106</v>
      </c>
      <c r="M36" s="43">
        <f>IF(VLOOKUP($B35,'[10]LMU Other'!$A$1:$AA$35,20,)="","",VLOOKUP($B35,'[10]LMU Other'!$A$1:$AA$35,20,))</f>
        <v>0.97602739725999998</v>
      </c>
      <c r="N36" s="43" t="str">
        <f>IF(VLOOKUP($B35,'[11]LMU Other'!$A$1:$AA$35,20,)="","",VLOOKUP($B35,'[11]LMU Other'!$A$1:$AA$35,20,))</f>
        <v/>
      </c>
      <c r="O36" s="43" t="str">
        <f>IF(VLOOKUP($B35,'[12]LMU Other'!$A$1:$AA$35,20,)="","",VLOOKUP($B35,'[12]LMU Other'!$A$1:$AA$35,20,))</f>
        <v/>
      </c>
      <c r="P36" s="44">
        <f>AVERAGE(D36:O36)</f>
        <v>0.95167926558629978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>
        <f>IF(VLOOKUP($B35,'[3]LMU Other'!$A$1:$AA$35,23,)="","",VLOOKUP($B35,'[3]LMU Other'!$A$1:$AA$35,23,))</f>
        <v>0.94505494505400001</v>
      </c>
      <c r="G37" s="43">
        <f>IF(VLOOKUP($B35,'[4]LMU Other'!$A$1:$AA$35,23,)="","",VLOOKUP($B35,'[4]LMU Other'!$A$1:$AA$35,23,))</f>
        <v>0.96494845360799997</v>
      </c>
      <c r="H37" s="43">
        <f>IF(VLOOKUP($B35,'[5]LMU Other'!$A$1:$AA$35,23,)="","",VLOOKUP($B35,'[5]LMU Other'!$A$1:$AA$35,23,))</f>
        <v>0.92405063291099998</v>
      </c>
      <c r="I37" s="43">
        <f>IF(VLOOKUP($B35,'[6]LMU Other'!$A$1:$AA$35,23,)="","",VLOOKUP($B35,'[6]LMU Other'!$A$1:$AA$35,23,))</f>
        <v>0.92022792022699995</v>
      </c>
      <c r="J37" s="43">
        <f>IF(VLOOKUP($B35,'[7]LMU Other'!$A$1:$AA$35,23,)="","",VLOOKUP($B35,'[7]LMU Other'!$A$1:$AA$35,23,))</f>
        <v>0.93043478260800005</v>
      </c>
      <c r="K37" s="43">
        <f>IF(VLOOKUP($B35,'[8]LMU Other'!$A$1:$AA$35,23,)="","",VLOOKUP($B35,'[8]LMU Other'!$A$1:$AA$35,23,))</f>
        <v>0.93043478260800005</v>
      </c>
      <c r="L37" s="43">
        <f>IF(VLOOKUP($B35,'[9]LMU Other'!$A$1:$AA$35,23,)="","",VLOOKUP($B35,'[9]LMU Other'!$A$1:$AA$35,23,))</f>
        <v>0.90686274509800002</v>
      </c>
      <c r="M37" s="43">
        <f>IF(VLOOKUP($B35,'[10]LMU Other'!$A$1:$AA$35,23,)="","",VLOOKUP($B35,'[10]LMU Other'!$A$1:$AA$35,23,))</f>
        <v>0.93253012048100004</v>
      </c>
      <c r="N37" s="43" t="str">
        <f>IF(VLOOKUP($B35,'[11]LMU Other'!$A$1:$AA$35,23,)="","",VLOOKUP($B35,'[11]LMU Other'!$A$1:$AA$35,23,))</f>
        <v/>
      </c>
      <c r="O37" s="43" t="str">
        <f>IF(VLOOKUP($B35,'[12]LMU Other'!$A$1:$AA$35,23,)="","",VLOOKUP($B35,'[12]LMU Other'!$A$1:$AA$35,23,))</f>
        <v/>
      </c>
      <c r="P37" s="44">
        <f>AVERAGE(D37:O37)</f>
        <v>0.93026020267049991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>
        <f>IF(ISNA(VLOOKUP($B35,'[3]LMU Other'!$A$1:$AA$35,27,)),"",VLOOKUP($B35,'[3]LMU Other'!$A$1:$AA$35,27,))</f>
        <v>0.94981412639405205</v>
      </c>
      <c r="G38" s="43">
        <f>IF(ISNA(VLOOKUP($B35,'[4]LMU Other'!$A$1:$AA$35,27,)),"",VLOOKUP($B35,'[4]LMU Other'!$A$1:$AA$35,27,))</f>
        <v>0.96098829648894668</v>
      </c>
      <c r="H38" s="43">
        <f>IF(ISNA(VLOOKUP($B35,'[5]LMU Other'!$A$1:$AA$35,27,)),"",VLOOKUP($B35,'[5]LMU Other'!$A$1:$AA$35,27,))</f>
        <v>0.93984962406015038</v>
      </c>
      <c r="I38" s="43">
        <f>IF(ISNA(VLOOKUP($B35,'[6]LMU Other'!$A$1:$AA$35,27,)),"",VLOOKUP($B35,'[6]LMU Other'!$A$1:$AA$35,27,))</f>
        <v>0.92366412213740468</v>
      </c>
      <c r="J38" s="43">
        <f>IF(ISNA(VLOOKUP($B35,'[7]LMU Other'!$A$1:$AA$35,27,)),"",VLOOKUP($B35,'[7]LMU Other'!$A$1:$AA$35,27,))</f>
        <v>0.946257197696737</v>
      </c>
      <c r="K38" s="43">
        <f>IF(ISNA(VLOOKUP($B35,'[8]LMU Other'!$A$1:$AA$35,27,)),"",VLOOKUP($B35,'[8]LMU Other'!$A$1:$AA$35,27,))</f>
        <v>0.94477791116446586</v>
      </c>
      <c r="L38" s="43">
        <f>IF(ISNA(VLOOKUP($B35,'[9]LMU Other'!$A$1:$AA$35,27,)),"",VLOOKUP($B35,'[9]LMU Other'!$A$1:$AA$35,27,))</f>
        <v>0.92307692307692302</v>
      </c>
      <c r="M38" s="43">
        <f>IF(ISNA(VLOOKUP($B35,'[10]LMU Other'!$A$1:$AA$35,27,)),"",VLOOKUP($B35,'[10]LMU Other'!$A$1:$AA$35,27,))</f>
        <v>0.95049504950495045</v>
      </c>
      <c r="N38" s="43" t="str">
        <f>IF(ISNA(VLOOKUP($B35,'[11]LMU Other'!$A$1:$AA$35,27,)),"",VLOOKUP($B35,'[11]LMU Other'!$A$1:$AA$35,27,))</f>
        <v/>
      </c>
      <c r="O38" s="43" t="str">
        <f>IF(ISNA(VLOOKUP($B35,'[12]LMU Other'!$A$1:$AA$35,27,)),"",VLOOKUP($B35,'[12]LMU Other'!$A$1:$AA$35,27,))</f>
        <v/>
      </c>
      <c r="P38" s="44">
        <f>AVERAGE(D38:O38)</f>
        <v>0.93888974212849341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>
        <f>IF(VLOOKUP($B39,'[3]LMU Other'!$A$1:$AA$35,20,)="","",VLOOKUP($B39,'[3]LMU Other'!$A$1:$AA$35,20,))</f>
        <v>0.92682926829199996</v>
      </c>
      <c r="G40" s="43">
        <f>IF(VLOOKUP($B39,'[4]LMU Other'!$A$1:$AA$35,20,)="","",VLOOKUP($B39,'[4]LMU Other'!$A$1:$AA$35,20,))</f>
        <v>0.96428571428499998</v>
      </c>
      <c r="H40" s="43">
        <f>IF(VLOOKUP($B39,'[5]LMU Other'!$A$1:$AA$35,20,)="","",VLOOKUP($B39,'[5]LMU Other'!$A$1:$AA$35,20,))</f>
        <v>0.92830188679199999</v>
      </c>
      <c r="I40" s="43">
        <f>IF(VLOOKUP($B39,'[6]LMU Other'!$A$1:$AA$35,20,)="","",VLOOKUP($B39,'[6]LMU Other'!$A$1:$AA$35,20,))</f>
        <v>0.96656534954399997</v>
      </c>
      <c r="J40" s="43">
        <f>IF(VLOOKUP($B39,'[7]LMU Other'!$A$1:$AA$35,20,)="","",VLOOKUP($B39,'[7]LMU Other'!$A$1:$AA$35,20,))</f>
        <v>0.96491228070099999</v>
      </c>
      <c r="K40" s="43">
        <f>IF(VLOOKUP($B39,'[8]LMU Other'!$A$1:$AA$35,20,)="","",VLOOKUP($B39,'[8]LMU Other'!$A$1:$AA$35,20,))</f>
        <v>0.96491228070099999</v>
      </c>
      <c r="L40" s="43">
        <f>IF(VLOOKUP($B39,'[9]LMU Other'!$A$1:$AA$35,20,)="","",VLOOKUP($B39,'[9]LMU Other'!$A$1:$AA$35,20,))</f>
        <v>0.96632996632900003</v>
      </c>
      <c r="M40" s="43">
        <f>IF(VLOOKUP($B39,'[10]LMU Other'!$A$1:$AA$35,20,)="","",VLOOKUP($B39,'[10]LMU Other'!$A$1:$AA$35,20,))</f>
        <v>0.99526066350700004</v>
      </c>
      <c r="N40" s="43" t="str">
        <f>IF(VLOOKUP($B39,'[11]LMU Other'!$A$1:$AA$35,20,)="","",VLOOKUP($B39,'[11]LMU Other'!$A$1:$AA$35,20,))</f>
        <v/>
      </c>
      <c r="O40" s="43" t="str">
        <f>IF(VLOOKUP($B39,'[12]LMU Other'!$A$1:$AA$35,20,)="","",VLOOKUP($B39,'[12]LMU Other'!$A$1:$AA$35,20,))</f>
        <v/>
      </c>
      <c r="P40" s="44">
        <f>AVERAGE(D40:O40)</f>
        <v>0.95773348710630013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>
        <f>IF(VLOOKUP($B39,'[3]LMU Other'!$A$1:$AA$35,23,)="","",VLOOKUP($B39,'[3]LMU Other'!$A$1:$AA$35,23,))</f>
        <v>0.93283582089499995</v>
      </c>
      <c r="G41" s="43">
        <f>IF(VLOOKUP($B39,'[4]LMU Other'!$A$1:$AA$35,23,)="","",VLOOKUP($B39,'[4]LMU Other'!$A$1:$AA$35,23,))</f>
        <v>0.938461538461</v>
      </c>
      <c r="H41" s="43">
        <f>IF(VLOOKUP($B39,'[5]LMU Other'!$A$1:$AA$35,23,)="","",VLOOKUP($B39,'[5]LMU Other'!$A$1:$AA$35,23,))</f>
        <v>0.88663967611299999</v>
      </c>
      <c r="I41" s="43">
        <f>IF(VLOOKUP($B39,'[6]LMU Other'!$A$1:$AA$35,23,)="","",VLOOKUP($B39,'[6]LMU Other'!$A$1:$AA$35,23,))</f>
        <v>0.95302013422800003</v>
      </c>
      <c r="J41" s="43">
        <f>IF(VLOOKUP($B39,'[7]LMU Other'!$A$1:$AA$35,23,)="","",VLOOKUP($B39,'[7]LMU Other'!$A$1:$AA$35,23,))</f>
        <v>0.91436464088299996</v>
      </c>
      <c r="K41" s="43">
        <f>IF(VLOOKUP($B39,'[8]LMU Other'!$A$1:$AA$35,23,)="","",VLOOKUP($B39,'[8]LMU Other'!$A$1:$AA$35,23,))</f>
        <v>0.91436464088299996</v>
      </c>
      <c r="L41" s="43">
        <f>IF(VLOOKUP($B39,'[9]LMU Other'!$A$1:$AA$35,23,)="","",VLOOKUP($B39,'[9]LMU Other'!$A$1:$AA$35,23,))</f>
        <v>0.92183288409700004</v>
      </c>
      <c r="M41" s="43">
        <f>IF(VLOOKUP($B39,'[10]LMU Other'!$A$1:$AA$35,23,)="","",VLOOKUP($B39,'[10]LMU Other'!$A$1:$AA$35,23,))</f>
        <v>0.97204968944000003</v>
      </c>
      <c r="N41" s="43" t="str">
        <f>IF(VLOOKUP($B39,'[11]LMU Other'!$A$1:$AA$35,23,)="","",VLOOKUP($B39,'[11]LMU Other'!$A$1:$AA$35,23,))</f>
        <v/>
      </c>
      <c r="O41" s="43" t="str">
        <f>IF(VLOOKUP($B39,'[12]LMU Other'!$A$1:$AA$35,23,)="","",VLOOKUP($B39,'[12]LMU Other'!$A$1:$AA$35,23,))</f>
        <v/>
      </c>
      <c r="P41" s="44">
        <f>AVERAGE(D41:O41)</f>
        <v>0.92854725252080006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>
        <f>IF(ISNA(VLOOKUP($B39,'[3]LMU Other'!$A$1:$AA$35,27,)),"",VLOOKUP($B39,'[3]LMU Other'!$A$1:$AA$35,27,))</f>
        <v>0.92996108949416345</v>
      </c>
      <c r="G42" s="43">
        <f>IF(ISNA(VLOOKUP($B39,'[4]LMU Other'!$A$1:$AA$35,27,)),"",VLOOKUP($B39,'[4]LMU Other'!$A$1:$AA$35,27,))</f>
        <v>0.95140664961636823</v>
      </c>
      <c r="H42" s="43">
        <f>IF(ISNA(VLOOKUP($B39,'[5]LMU Other'!$A$1:$AA$35,27,)),"",VLOOKUP($B39,'[5]LMU Other'!$A$1:$AA$35,27,))</f>
        <v>0.908203125</v>
      </c>
      <c r="I42" s="43">
        <f>IF(ISNA(VLOOKUP($B39,'[6]LMU Other'!$A$1:$AA$35,27,)),"",VLOOKUP($B39,'[6]LMU Other'!$A$1:$AA$35,27,))</f>
        <v>0.96012759170653905</v>
      </c>
      <c r="J42" s="43">
        <f>IF(ISNA(VLOOKUP($B39,'[7]LMU Other'!$A$1:$AA$35,27,)),"",VLOOKUP($B39,'[7]LMU Other'!$A$1:$AA$35,27,))</f>
        <v>0.93892045454545459</v>
      </c>
      <c r="K42" s="43">
        <f>IF(ISNA(VLOOKUP($B39,'[8]LMU Other'!$A$1:$AA$35,27,)),"",VLOOKUP($B39,'[8]LMU Other'!$A$1:$AA$35,27,))</f>
        <v>0.94927536231884058</v>
      </c>
      <c r="L42" s="43">
        <f>IF(ISNA(VLOOKUP($B39,'[9]LMU Other'!$A$1:$AA$35,27,)),"",VLOOKUP($B39,'[9]LMU Other'!$A$1:$AA$35,27,))</f>
        <v>0.94161676646706582</v>
      </c>
      <c r="M42" s="43">
        <f>IF(ISNA(VLOOKUP($B39,'[10]LMU Other'!$A$1:$AA$35,27,)),"",VLOOKUP($B39,'[10]LMU Other'!$A$1:$AA$35,27,))</f>
        <v>0.98123827392120078</v>
      </c>
      <c r="N42" s="43" t="str">
        <f>IF(ISNA(VLOOKUP($B39,'[11]LMU Other'!$A$1:$AA$35,27,)),"",VLOOKUP($B39,'[11]LMU Other'!$A$1:$AA$35,27,))</f>
        <v/>
      </c>
      <c r="O42" s="43" t="str">
        <f>IF(ISNA(VLOOKUP($B39,'[12]LMU Other'!$A$1:$AA$35,27,)),"",VLOOKUP($B39,'[12]LMU Other'!$A$1:$AA$35,27,))</f>
        <v/>
      </c>
      <c r="P42" s="44">
        <f>AVERAGE(D42:O42)</f>
        <v>0.94377434818450767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>
        <f>IF(VLOOKUP($B43,'[3]LMU Other'!$A$1:$AA$35,20,)="","",VLOOKUP($B43,'[3]LMU Other'!$A$1:$AA$35,20,))</f>
        <v>0.965957446808</v>
      </c>
      <c r="G44" s="43">
        <f>IF(VLOOKUP($B43,'[4]LMU Other'!$A$1:$AA$35,20,)="","",VLOOKUP($B43,'[4]LMU Other'!$A$1:$AA$35,20,))</f>
        <v>0.95296523517300002</v>
      </c>
      <c r="H44" s="43">
        <f>IF(VLOOKUP($B43,'[5]LMU Other'!$A$1:$AA$35,20,)="","",VLOOKUP($B43,'[5]LMU Other'!$A$1:$AA$35,20,))</f>
        <v>0.95862068965500002</v>
      </c>
      <c r="I44" s="43">
        <f>IF(VLOOKUP($B43,'[6]LMU Other'!$A$1:$AA$35,20,)="","",VLOOKUP($B43,'[6]LMU Other'!$A$1:$AA$35,20,))</f>
        <v>0.97897897897800001</v>
      </c>
      <c r="J44" s="43">
        <f>IF(VLOOKUP($B43,'[7]LMU Other'!$A$1:$AA$35,20,)="","",VLOOKUP($B43,'[7]LMU Other'!$A$1:$AA$35,20,))</f>
        <v>0.96827586206799998</v>
      </c>
      <c r="K44" s="43">
        <f>IF(VLOOKUP($B43,'[8]LMU Other'!$A$1:$AA$35,20,)="","",VLOOKUP($B43,'[8]LMU Other'!$A$1:$AA$35,20,))</f>
        <v>0.96827586206799998</v>
      </c>
      <c r="L44" s="43">
        <f>IF(VLOOKUP($B43,'[9]LMU Other'!$A$1:$AA$35,20,)="","",VLOOKUP($B43,'[9]LMU Other'!$A$1:$AA$35,20,))</f>
        <v>0.95121951219500001</v>
      </c>
      <c r="M44" s="43">
        <f>IF(VLOOKUP($B43,'[10]LMU Other'!$A$1:$AA$35,20,)="","",VLOOKUP($B43,'[10]LMU Other'!$A$1:$AA$35,20,))</f>
        <v>0.95169082125600002</v>
      </c>
      <c r="N44" s="43" t="str">
        <f>IF(VLOOKUP($B43,'[11]LMU Other'!$A$1:$AA$35,20,)="","",VLOOKUP($B43,'[11]LMU Other'!$A$1:$AA$35,20,))</f>
        <v/>
      </c>
      <c r="O44" s="43" t="str">
        <f>IF(VLOOKUP($B43,'[12]LMU Other'!$A$1:$AA$35,20,)="","",VLOOKUP($B43,'[12]LMU Other'!$A$1:$AA$35,20,))</f>
        <v/>
      </c>
      <c r="P44" s="44">
        <f>AVERAGE(D44:O44)</f>
        <v>0.95890159561419996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>
        <f>IF(VLOOKUP($B43,'[3]LMU Other'!$A$1:$AA$35,23,)="","",VLOOKUP($B43,'[3]LMU Other'!$A$1:$AA$35,23,))</f>
        <v>0.95666666666599998</v>
      </c>
      <c r="G45" s="43">
        <f>IF(VLOOKUP($B43,'[4]LMU Other'!$A$1:$AA$35,23,)="","",VLOOKUP($B43,'[4]LMU Other'!$A$1:$AA$35,23,))</f>
        <v>0.95364238410500002</v>
      </c>
      <c r="H45" s="43">
        <f>IF(VLOOKUP($B43,'[5]LMU Other'!$A$1:$AA$35,23,)="","",VLOOKUP($B43,'[5]LMU Other'!$A$1:$AA$35,23,))</f>
        <v>0.945155393053</v>
      </c>
      <c r="I45" s="43">
        <f>IF(VLOOKUP($B43,'[6]LMU Other'!$A$1:$AA$35,23,)="","",VLOOKUP($B43,'[6]LMU Other'!$A$1:$AA$35,23,))</f>
        <v>0.94588235294099998</v>
      </c>
      <c r="J45" s="43">
        <f>IF(VLOOKUP($B43,'[7]LMU Other'!$A$1:$AA$35,23,)="","",VLOOKUP($B43,'[7]LMU Other'!$A$1:$AA$35,23,))</f>
        <v>0.96967278531500001</v>
      </c>
      <c r="K45" s="43">
        <f>IF(VLOOKUP($B43,'[8]LMU Other'!$A$1:$AA$35,23,)="","",VLOOKUP($B43,'[8]LMU Other'!$A$1:$AA$35,23,))</f>
        <v>0.96967278531500001</v>
      </c>
      <c r="L45" s="43">
        <f>IF(VLOOKUP($B43,'[9]LMU Other'!$A$1:$AA$35,23,)="","",VLOOKUP($B43,'[9]LMU Other'!$A$1:$AA$35,23,))</f>
        <v>0.93574660633399998</v>
      </c>
      <c r="M45" s="43">
        <f>IF(VLOOKUP($B43,'[10]LMU Other'!$A$1:$AA$35,23,)="","",VLOOKUP($B43,'[10]LMU Other'!$A$1:$AA$35,23,))</f>
        <v>0.95706371191100004</v>
      </c>
      <c r="N45" s="43" t="str">
        <f>IF(VLOOKUP($B43,'[11]LMU Other'!$A$1:$AA$35,23,)="","",VLOOKUP($B43,'[11]LMU Other'!$A$1:$AA$35,23,))</f>
        <v/>
      </c>
      <c r="O45" s="43" t="str">
        <f>IF(VLOOKUP($B43,'[12]LMU Other'!$A$1:$AA$35,23,)="","",VLOOKUP($B43,'[12]LMU Other'!$A$1:$AA$35,23,))</f>
        <v/>
      </c>
      <c r="P45" s="44">
        <f>AVERAGE(D45:O45)</f>
        <v>0.94822897476339985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>
        <f>IF(ISNA(VLOOKUP($B43,'[3]LMU Other'!$A$1:$AA$35,27,)),"",VLOOKUP($B43,'[3]LMU Other'!$A$1:$AA$35,27,))</f>
        <v>0.95928143712574854</v>
      </c>
      <c r="G46" s="43">
        <f>IF(ISNA(VLOOKUP($B43,'[4]LMU Other'!$A$1:$AA$35,27,)),"",VLOOKUP($B43,'[4]LMU Other'!$A$1:$AA$35,27,))</f>
        <v>0.95340501792114685</v>
      </c>
      <c r="H46" s="43">
        <f>IF(ISNA(VLOOKUP($B43,'[5]LMU Other'!$A$1:$AA$35,27,)),"",VLOOKUP($B43,'[5]LMU Other'!$A$1:$AA$35,27,))</f>
        <v>0.94982078853046592</v>
      </c>
      <c r="I46" s="43">
        <f>IF(ISNA(VLOOKUP($B43,'[6]LMU Other'!$A$1:$AA$35,27,)),"",VLOOKUP($B43,'[6]LMU Other'!$A$1:$AA$35,27,))</f>
        <v>0.95723853683668203</v>
      </c>
      <c r="J46" s="43">
        <f>IF(ISNA(VLOOKUP($B43,'[7]LMU Other'!$A$1:$AA$35,27,)),"",VLOOKUP($B43,'[7]LMU Other'!$A$1:$AA$35,27,))</f>
        <v>0.96916076845298282</v>
      </c>
      <c r="K46" s="43">
        <f>IF(ISNA(VLOOKUP($B43,'[8]LMU Other'!$A$1:$AA$35,27,)),"",VLOOKUP($B43,'[8]LMU Other'!$A$1:$AA$35,27,))</f>
        <v>0.95701058201058198</v>
      </c>
      <c r="L46" s="43">
        <f>IF(ISNA(VLOOKUP($B43,'[9]LMU Other'!$A$1:$AA$35,27,)),"",VLOOKUP($B43,'[9]LMU Other'!$A$1:$AA$35,27,))</f>
        <v>0.94078144078144088</v>
      </c>
      <c r="M46" s="43">
        <f>IF(ISNA(VLOOKUP($B43,'[10]LMU Other'!$A$1:$AA$35,27,)),"",VLOOKUP($B43,'[10]LMU Other'!$A$1:$AA$35,27,))</f>
        <v>0.95510563380281677</v>
      </c>
      <c r="N46" s="43" t="str">
        <f>IF(ISNA(VLOOKUP($B43,'[11]LMU Other'!$A$1:$AA$35,27,)),"",VLOOKUP($B43,'[11]LMU Other'!$A$1:$AA$35,27,))</f>
        <v/>
      </c>
      <c r="O46" s="43" t="str">
        <f>IF(ISNA(VLOOKUP($B43,'[12]LMU Other'!$A$1:$AA$35,27,)),"",VLOOKUP($B43,'[12]LMU Other'!$A$1:$AA$35,27,))</f>
        <v/>
      </c>
      <c r="P46" s="44">
        <f>AVERAGE(D46:O46)</f>
        <v>0.95035160155681697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>
        <f>IF(VLOOKUP($B47,'[3]LMU Other'!$A$1:$AA$35,20,)="","",VLOOKUP($B47,'[3]LMU Other'!$A$1:$AA$35,20,))</f>
        <v>0.93220338982999995</v>
      </c>
      <c r="G48" s="43">
        <f>IF(VLOOKUP($B47,'[4]LMU Other'!$A$1:$AA$35,20,)="","",VLOOKUP($B47,'[4]LMU Other'!$A$1:$AA$35,20,))</f>
        <v>0.93313069908799995</v>
      </c>
      <c r="H48" s="43">
        <f>IF(VLOOKUP($B47,'[5]LMU Other'!$A$1:$AA$35,20,)="","",VLOOKUP($B47,'[5]LMU Other'!$A$1:$AA$35,20,))</f>
        <v>0.935110081112</v>
      </c>
      <c r="I48" s="43">
        <f>IF(VLOOKUP($B47,'[6]LMU Other'!$A$1:$AA$35,20,)="","",VLOOKUP($B47,'[6]LMU Other'!$A$1:$AA$35,20,))</f>
        <v>0.93085106382899996</v>
      </c>
      <c r="J48" s="43">
        <f>IF(VLOOKUP($B47,'[7]LMU Other'!$A$1:$AA$35,20,)="","",VLOOKUP($B47,'[7]LMU Other'!$A$1:$AA$35,20,))</f>
        <v>0.92660550458699997</v>
      </c>
      <c r="K48" s="43">
        <f>IF(VLOOKUP($B47,'[8]LMU Other'!$A$1:$AA$35,20,)="","",VLOOKUP($B47,'[8]LMU Other'!$A$1:$AA$35,20,))</f>
        <v>0.92660550458699997</v>
      </c>
      <c r="L48" s="43">
        <f>IF(VLOOKUP($B47,'[9]LMU Other'!$A$1:$AA$35,20,)="","",VLOOKUP($B47,'[9]LMU Other'!$A$1:$AA$35,20,))</f>
        <v>0.93493975903600002</v>
      </c>
      <c r="M48" s="43">
        <f>IF(VLOOKUP($B47,'[10]LMU Other'!$A$1:$AA$35,20,)="","",VLOOKUP($B47,'[10]LMU Other'!$A$1:$AA$35,20,))</f>
        <v>0.97048611111100003</v>
      </c>
      <c r="N48" s="43" t="str">
        <f>IF(VLOOKUP($B47,'[11]LMU Other'!$A$1:$AA$35,20,)="","",VLOOKUP($B47,'[11]LMU Other'!$A$1:$AA$35,20,))</f>
        <v/>
      </c>
      <c r="O48" s="43" t="str">
        <f>IF(VLOOKUP($B47,'[12]LMU Other'!$A$1:$AA$35,20,)="","",VLOOKUP($B47,'[12]LMU Other'!$A$1:$AA$35,20,))</f>
        <v/>
      </c>
      <c r="P48" s="44">
        <f>AVERAGE(D48:O48)</f>
        <v>0.93779861406400011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>
        <f>IF(VLOOKUP($B47,'[3]LMU Other'!$A$1:$AA$35,23,)="","",VLOOKUP($B47,'[3]LMU Other'!$A$1:$AA$35,23,))</f>
        <v>0.94726368159200003</v>
      </c>
      <c r="G49" s="43">
        <f>IF(VLOOKUP($B47,'[4]LMU Other'!$A$1:$AA$35,23,)="","",VLOOKUP($B47,'[4]LMU Other'!$A$1:$AA$35,23,))</f>
        <v>0.95051546391700004</v>
      </c>
      <c r="H49" s="43">
        <f>IF(VLOOKUP($B47,'[5]LMU Other'!$A$1:$AA$35,23,)="","",VLOOKUP($B47,'[5]LMU Other'!$A$1:$AA$35,23,))</f>
        <v>0.94121489222700006</v>
      </c>
      <c r="I49" s="43">
        <f>IF(VLOOKUP($B47,'[6]LMU Other'!$A$1:$AA$35,23,)="","",VLOOKUP($B47,'[6]LMU Other'!$A$1:$AA$35,23,))</f>
        <v>0.93261964735500003</v>
      </c>
      <c r="J49" s="43">
        <f>IF(VLOOKUP($B47,'[7]LMU Other'!$A$1:$AA$35,23,)="","",VLOOKUP($B47,'[7]LMU Other'!$A$1:$AA$35,23,))</f>
        <v>0.93689903846099998</v>
      </c>
      <c r="K49" s="43">
        <f>IF(VLOOKUP($B47,'[8]LMU Other'!$A$1:$AA$35,23,)="","",VLOOKUP($B47,'[8]LMU Other'!$A$1:$AA$35,23,))</f>
        <v>0.93689903846099998</v>
      </c>
      <c r="L49" s="43">
        <f>IF(VLOOKUP($B47,'[9]LMU Other'!$A$1:$AA$35,23,)="","",VLOOKUP($B47,'[9]LMU Other'!$A$1:$AA$35,23,))</f>
        <v>0.92883211678800004</v>
      </c>
      <c r="M49" s="43">
        <f>IF(VLOOKUP($B47,'[10]LMU Other'!$A$1:$AA$35,23,)="","",VLOOKUP($B47,'[10]LMU Other'!$A$1:$AA$35,23,))</f>
        <v>0.95469522240500004</v>
      </c>
      <c r="N49" s="43" t="str">
        <f>IF(VLOOKUP($B47,'[11]LMU Other'!$A$1:$AA$35,23,)="","",VLOOKUP($B47,'[11]LMU Other'!$A$1:$AA$35,23,))</f>
        <v/>
      </c>
      <c r="O49" s="43" t="str">
        <f>IF(VLOOKUP($B47,'[12]LMU Other'!$A$1:$AA$35,23,)="","",VLOOKUP($B47,'[12]LMU Other'!$A$1:$AA$35,23,))</f>
        <v/>
      </c>
      <c r="P49" s="44">
        <f>AVERAGE(D49:O49)</f>
        <v>0.94155860646900003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>
        <f>IF(ISNA(VLOOKUP($B47,'[3]LMU Other'!$A$1:$AA$35,27,)),"",VLOOKUP($B47,'[3]LMU Other'!$A$1:$AA$35,27,))</f>
        <v>0.94287729196050774</v>
      </c>
      <c r="G50" s="43">
        <f>IF(ISNA(VLOOKUP($B47,'[4]LMU Other'!$A$1:$AA$35,27,)),"",VLOOKUP($B47,'[4]LMU Other'!$A$1:$AA$35,27,))</f>
        <v>0.94510175106483674</v>
      </c>
      <c r="H50" s="43">
        <f>IF(ISNA(VLOOKUP($B47,'[5]LMU Other'!$A$1:$AA$35,27,)),"",VLOOKUP($B47,'[5]LMU Other'!$A$1:$AA$35,27,))</f>
        <v>0.93901420217209686</v>
      </c>
      <c r="I50" s="43">
        <f>IF(ISNA(VLOOKUP($B47,'[6]LMU Other'!$A$1:$AA$35,27,)),"",VLOOKUP($B47,'[6]LMU Other'!$A$1:$AA$35,27,))</f>
        <v>0.93196202531645578</v>
      </c>
      <c r="J50" s="43">
        <f>IF(ISNA(VLOOKUP($B47,'[7]LMU Other'!$A$1:$AA$35,27,)),"",VLOOKUP($B47,'[7]LMU Other'!$A$1:$AA$35,27,))</f>
        <v>0.93335962145110418</v>
      </c>
      <c r="K50" s="43">
        <f>IF(ISNA(VLOOKUP($B47,'[8]LMU Other'!$A$1:$AA$35,27,)),"",VLOOKUP($B47,'[8]LMU Other'!$A$1:$AA$35,27,))</f>
        <v>0.94969108561341575</v>
      </c>
      <c r="L50" s="43">
        <f>IF(ISNA(VLOOKUP($B47,'[9]LMU Other'!$A$1:$AA$35,27,)),"",VLOOKUP($B47,'[9]LMU Other'!$A$1:$AA$35,27,))</f>
        <v>0.93088116410670985</v>
      </c>
      <c r="M50" s="43">
        <f>IF(ISNA(VLOOKUP($B47,'[10]LMU Other'!$A$1:$AA$35,27,)),"",VLOOKUP($B47,'[10]LMU Other'!$A$1:$AA$35,27,))</f>
        <v>0.95977653631284909</v>
      </c>
      <c r="N50" s="43" t="str">
        <f>IF(ISNA(VLOOKUP($B47,'[11]LMU Other'!$A$1:$AA$35,27,)),"",VLOOKUP($B47,'[11]LMU Other'!$A$1:$AA$35,27,))</f>
        <v/>
      </c>
      <c r="O50" s="43" t="str">
        <f>IF(ISNA(VLOOKUP($B47,'[12]LMU Other'!$A$1:$AA$35,27,)),"",VLOOKUP($B47,'[12]LMU Other'!$A$1:$AA$35,27,))</f>
        <v/>
      </c>
      <c r="P50" s="44">
        <f>AVERAGE(D50:O50)</f>
        <v>0.9419231250433947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>
        <f>IF(VLOOKUP($B51,'[3]LMU Other'!$A$1:$AA$35,20,)="","",VLOOKUP($B51,'[3]LMU Other'!$A$1:$AA$35,20,))</f>
        <v>0.97590361445700002</v>
      </c>
      <c r="G52" s="43">
        <f>IF(VLOOKUP($B51,'[4]LMU Other'!$A$1:$AA$35,20,)="","",VLOOKUP($B51,'[4]LMU Other'!$A$1:$AA$35,20,))</f>
        <v>0.98104265402799995</v>
      </c>
      <c r="H52" s="43">
        <f>IF(VLOOKUP($B51,'[5]LMU Other'!$A$1:$AA$35,20,)="","",VLOOKUP($B51,'[5]LMU Other'!$A$1:$AA$35,20,))</f>
        <v>0.956928838951</v>
      </c>
      <c r="I52" s="43">
        <f>IF(VLOOKUP($B51,'[6]LMU Other'!$A$1:$AA$35,20,)="","",VLOOKUP($B51,'[6]LMU Other'!$A$1:$AA$35,20,))</f>
        <v>0.96082089552200001</v>
      </c>
      <c r="J52" s="43">
        <f>IF(VLOOKUP($B51,'[7]LMU Other'!$A$1:$AA$35,20,)="","",VLOOKUP($B51,'[7]LMU Other'!$A$1:$AA$35,20,))</f>
        <v>0.972273567467</v>
      </c>
      <c r="K52" s="43">
        <f>IF(VLOOKUP($B51,'[8]LMU Other'!$A$1:$AA$35,20,)="","",VLOOKUP($B51,'[8]LMU Other'!$A$1:$AA$35,20,))</f>
        <v>0.972273567467</v>
      </c>
      <c r="L52" s="43">
        <f>IF(VLOOKUP($B51,'[9]LMU Other'!$A$1:$AA$35,20,)="","",VLOOKUP($B51,'[9]LMU Other'!$A$1:$AA$35,20,))</f>
        <v>0.96730769230699998</v>
      </c>
      <c r="M52" s="43">
        <f>IF(VLOOKUP($B51,'[10]LMU Other'!$A$1:$AA$35,20,)="","",VLOOKUP($B51,'[10]LMU Other'!$A$1:$AA$35,20,))</f>
        <v>0.98753117206899999</v>
      </c>
      <c r="N52" s="43" t="str">
        <f>IF(VLOOKUP($B51,'[11]LMU Other'!$A$1:$AA$35,20,)="","",VLOOKUP($B51,'[11]LMU Other'!$A$1:$AA$35,20,))</f>
        <v/>
      </c>
      <c r="O52" s="43" t="str">
        <f>IF(VLOOKUP($B51,'[12]LMU Other'!$A$1:$AA$35,20,)="","",VLOOKUP($B51,'[12]LMU Other'!$A$1:$AA$35,20,))</f>
        <v/>
      </c>
      <c r="P52" s="44">
        <f>AVERAGE(D52:O52)</f>
        <v>0.97304609891339988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>
        <f>IF(VLOOKUP($B51,'[3]LMU Other'!$A$1:$AA$35,23,)="","",VLOOKUP($B51,'[3]LMU Other'!$A$1:$AA$35,23,))</f>
        <v>0.98778004073299996</v>
      </c>
      <c r="G53" s="43">
        <f>IF(VLOOKUP($B51,'[4]LMU Other'!$A$1:$AA$35,23,)="","",VLOOKUP($B51,'[4]LMU Other'!$A$1:$AA$35,23,))</f>
        <v>0.97751322751299996</v>
      </c>
      <c r="H53" s="43">
        <f>IF(VLOOKUP($B51,'[5]LMU Other'!$A$1:$AA$35,23,)="","",VLOOKUP($B51,'[5]LMU Other'!$A$1:$AA$35,23,))</f>
        <v>0.96409140369900004</v>
      </c>
      <c r="I53" s="43">
        <f>IF(VLOOKUP($B51,'[6]LMU Other'!$A$1:$AA$35,23,)="","",VLOOKUP($B51,'[6]LMU Other'!$A$1:$AA$35,23,))</f>
        <v>0.95939675174000005</v>
      </c>
      <c r="J53" s="43">
        <f>IF(VLOOKUP($B51,'[7]LMU Other'!$A$1:$AA$35,23,)="","",VLOOKUP($B51,'[7]LMU Other'!$A$1:$AA$35,23,))</f>
        <v>0.95615866388299997</v>
      </c>
      <c r="K53" s="43">
        <f>IF(VLOOKUP($B51,'[8]LMU Other'!$A$1:$AA$35,23,)="","",VLOOKUP($B51,'[8]LMU Other'!$A$1:$AA$35,23,))</f>
        <v>0.95615866388299997</v>
      </c>
      <c r="L53" s="43">
        <f>IF(VLOOKUP($B51,'[9]LMU Other'!$A$1:$AA$35,23,)="","",VLOOKUP($B51,'[9]LMU Other'!$A$1:$AA$35,23,))</f>
        <v>0.94562647754100004</v>
      </c>
      <c r="M53" s="43">
        <f>IF(VLOOKUP($B51,'[10]LMU Other'!$A$1:$AA$35,23,)="","",VLOOKUP($B51,'[10]LMU Other'!$A$1:$AA$35,23,))</f>
        <v>0.97841726618699998</v>
      </c>
      <c r="N53" s="43" t="str">
        <f>IF(VLOOKUP($B51,'[11]LMU Other'!$A$1:$AA$35,23,)="","",VLOOKUP($B51,'[11]LMU Other'!$A$1:$AA$35,23,))</f>
        <v/>
      </c>
      <c r="O53" s="43" t="str">
        <f>IF(VLOOKUP($B51,'[12]LMU Other'!$A$1:$AA$35,23,)="","",VLOOKUP($B51,'[12]LMU Other'!$A$1:$AA$35,23,))</f>
        <v/>
      </c>
      <c r="P53" s="44">
        <f>AVERAGE(D53:O53)</f>
        <v>0.96514174996829993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>
        <f>IF(ISNA(VLOOKUP($B51,'[3]LMU Other'!$A$1:$AA$35,27,)),"",VLOOKUP($B51,'[3]LMU Other'!$A$1:$AA$35,27,))</f>
        <v>0.98378378378378373</v>
      </c>
      <c r="G54" s="43">
        <f>IF(ISNA(VLOOKUP($B51,'[4]LMU Other'!$A$1:$AA$35,27,)),"",VLOOKUP($B51,'[4]LMU Other'!$A$1:$AA$35,27,))</f>
        <v>0.9787775891341256</v>
      </c>
      <c r="H54" s="43">
        <f>IF(ISNA(VLOOKUP($B51,'[5]LMU Other'!$A$1:$AA$35,27,)),"",VLOOKUP($B51,'[5]LMU Other'!$A$1:$AA$35,27,))</f>
        <v>0.96145905024088085</v>
      </c>
      <c r="I54" s="43">
        <f>IF(ISNA(VLOOKUP($B51,'[6]LMU Other'!$A$1:$AA$35,27,)),"",VLOOKUP($B51,'[6]LMU Other'!$A$1:$AA$35,27,))</f>
        <v>0.9599427753934191</v>
      </c>
      <c r="J54" s="43">
        <f>IF(ISNA(VLOOKUP($B51,'[7]LMU Other'!$A$1:$AA$35,27,)),"",VLOOKUP($B51,'[7]LMU Other'!$A$1:$AA$35,27,))</f>
        <v>0.96197464976651104</v>
      </c>
      <c r="K54" s="43">
        <f>IF(ISNA(VLOOKUP($B51,'[8]LMU Other'!$A$1:$AA$35,27,)),"",VLOOKUP($B51,'[8]LMU Other'!$A$1:$AA$35,27,))</f>
        <v>0.97598627787307035</v>
      </c>
      <c r="L54" s="43">
        <f>IF(ISNA(VLOOKUP($B51,'[9]LMU Other'!$A$1:$AA$35,27,)),"",VLOOKUP($B51,'[9]LMU Other'!$A$1:$AA$35,27,))</f>
        <v>0.95387994143484622</v>
      </c>
      <c r="M54" s="43">
        <f>IF(ISNA(VLOOKUP($B51,'[10]LMU Other'!$A$1:$AA$35,27,)),"",VLOOKUP($B51,'[10]LMU Other'!$A$1:$AA$35,27,))</f>
        <v>0.98175182481751833</v>
      </c>
      <c r="N54" s="43" t="str">
        <f>IF(ISNA(VLOOKUP($B51,'[11]LMU Other'!$A$1:$AA$35,27,)),"",VLOOKUP($B51,'[11]LMU Other'!$A$1:$AA$35,27,))</f>
        <v/>
      </c>
      <c r="O54" s="43" t="str">
        <f>IF(ISNA(VLOOKUP($B51,'[12]LMU Other'!$A$1:$AA$35,27,)),"",VLOOKUP($B51,'[12]LMU Other'!$A$1:$AA$35,27,))</f>
        <v/>
      </c>
      <c r="P54" s="44">
        <f>AVERAGE(D54:O54)</f>
        <v>0.9695380978423177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>
        <f>IF(VLOOKUP($B55,'[3]LMU Other'!$A$1:$AA$35,20,)="","",VLOOKUP($B55,'[3]LMU Other'!$A$1:$AA$35,20,))</f>
        <v>0.96208530805600001</v>
      </c>
      <c r="G56" s="43">
        <f>IF(VLOOKUP($B55,'[4]LMU Other'!$A$1:$AA$35,20,)="","",VLOOKUP($B55,'[4]LMU Other'!$A$1:$AA$35,20,))</f>
        <v>0.97392638036800006</v>
      </c>
      <c r="H56" s="43">
        <f>IF(VLOOKUP($B55,'[5]LMU Other'!$A$1:$AA$35,20,)="","",VLOOKUP($B55,'[5]LMU Other'!$A$1:$AA$35,20,))</f>
        <v>0.97701149425199996</v>
      </c>
      <c r="I56" s="43">
        <f>IF(VLOOKUP($B55,'[6]LMU Other'!$A$1:$AA$35,20,)="","",VLOOKUP($B55,'[6]LMU Other'!$A$1:$AA$35,20,))</f>
        <v>0.96424314660300003</v>
      </c>
      <c r="J56" s="43">
        <f>IF(VLOOKUP($B55,'[7]LMU Other'!$A$1:$AA$35,20,)="","",VLOOKUP($B55,'[7]LMU Other'!$A$1:$AA$35,20,))</f>
        <v>0.97782963827299996</v>
      </c>
      <c r="K56" s="43">
        <f>IF(VLOOKUP($B55,'[8]LMU Other'!$A$1:$AA$35,20,)="","",VLOOKUP($B55,'[8]LMU Other'!$A$1:$AA$35,20,))</f>
        <v>0.97782963827299996</v>
      </c>
      <c r="L56" s="43">
        <f>IF(VLOOKUP($B55,'[9]LMU Other'!$A$1:$AA$35,20,)="","",VLOOKUP($B55,'[9]LMU Other'!$A$1:$AA$35,20,))</f>
        <v>0.95990566037699998</v>
      </c>
      <c r="M56" s="43">
        <f>IF(VLOOKUP($B55,'[10]LMU Other'!$A$1:$AA$35,20,)="","",VLOOKUP($B55,'[10]LMU Other'!$A$1:$AA$35,20,))</f>
        <v>0.97123519458499996</v>
      </c>
      <c r="N56" s="43" t="str">
        <f>IF(VLOOKUP($B55,'[11]LMU Other'!$A$1:$AA$35,20,)="","",VLOOKUP($B55,'[11]LMU Other'!$A$1:$AA$35,20,))</f>
        <v/>
      </c>
      <c r="O56" s="43" t="str">
        <f>IF(VLOOKUP($B55,'[12]LMU Other'!$A$1:$AA$35,20,)="","",VLOOKUP($B55,'[12]LMU Other'!$A$1:$AA$35,20,))</f>
        <v/>
      </c>
      <c r="P56" s="44">
        <f>AVERAGE(D56:O56)</f>
        <v>0.96939128105990002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>
        <f>IF(VLOOKUP($B55,'[3]LMU Other'!$A$1:$AA$35,23,)="","",VLOOKUP($B55,'[3]LMU Other'!$A$1:$AA$35,23,))</f>
        <v>0.96340150699600002</v>
      </c>
      <c r="G57" s="43">
        <f>IF(VLOOKUP($B55,'[4]LMU Other'!$A$1:$AA$35,23,)="","",VLOOKUP($B55,'[4]LMU Other'!$A$1:$AA$35,23,))</f>
        <v>0.97109826589500003</v>
      </c>
      <c r="H57" s="43">
        <f>IF(VLOOKUP($B55,'[5]LMU Other'!$A$1:$AA$35,23,)="","",VLOOKUP($B55,'[5]LMU Other'!$A$1:$AA$35,23,))</f>
        <v>0.94937637564099997</v>
      </c>
      <c r="I57" s="43">
        <f>IF(VLOOKUP($B55,'[6]LMU Other'!$A$1:$AA$35,23,)="","",VLOOKUP($B55,'[6]LMU Other'!$A$1:$AA$35,23,))</f>
        <v>0.95766828591200004</v>
      </c>
      <c r="J57" s="43">
        <f>IF(VLOOKUP($B55,'[7]LMU Other'!$A$1:$AA$35,23,)="","",VLOOKUP($B55,'[7]LMU Other'!$A$1:$AA$35,23,))</f>
        <v>0.96909492273700004</v>
      </c>
      <c r="K57" s="43">
        <f>IF(VLOOKUP($B55,'[8]LMU Other'!$A$1:$AA$35,23,)="","",VLOOKUP($B55,'[8]LMU Other'!$A$1:$AA$35,23,))</f>
        <v>0.96909492273700004</v>
      </c>
      <c r="L57" s="43">
        <f>IF(VLOOKUP($B55,'[9]LMU Other'!$A$1:$AA$35,23,)="","",VLOOKUP($B55,'[9]LMU Other'!$A$1:$AA$35,23,))</f>
        <v>0.953820319059</v>
      </c>
      <c r="M57" s="43">
        <f>IF(VLOOKUP($B55,'[10]LMU Other'!$A$1:$AA$35,23,)="","",VLOOKUP($B55,'[10]LMU Other'!$A$1:$AA$35,23,))</f>
        <v>0.97360980207299996</v>
      </c>
      <c r="N57" s="43" t="str">
        <f>IF(VLOOKUP($B55,'[11]LMU Other'!$A$1:$AA$35,23,)="","",VLOOKUP($B55,'[11]LMU Other'!$A$1:$AA$35,23,))</f>
        <v/>
      </c>
      <c r="O57" s="43" t="str">
        <f>IF(VLOOKUP($B55,'[12]LMU Other'!$A$1:$AA$35,23,)="","",VLOOKUP($B55,'[12]LMU Other'!$A$1:$AA$35,23,))</f>
        <v/>
      </c>
      <c r="P57" s="44">
        <f>AVERAGE(D57:O57)</f>
        <v>0.95933350836809994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>
        <f>IF(ISNA(VLOOKUP($B55,'[3]LMU Other'!$A$1:$AA$35,27,)),"",VLOOKUP($B55,'[3]LMU Other'!$A$1:$AA$35,27,))</f>
        <v>0.96299037749814942</v>
      </c>
      <c r="G58" s="43">
        <f>IF(ISNA(VLOOKUP($B55,'[4]LMU Other'!$A$1:$AA$35,27,)),"",VLOOKUP($B55,'[4]LMU Other'!$A$1:$AA$35,27,))</f>
        <v>0.97208803005904465</v>
      </c>
      <c r="H58" s="43">
        <f>IF(ISNA(VLOOKUP($B55,'[5]LMU Other'!$A$1:$AA$35,27,)),"",VLOOKUP($B55,'[5]LMU Other'!$A$1:$AA$35,27,))</f>
        <v>0.95945945945945943</v>
      </c>
      <c r="I58" s="43">
        <f>IF(ISNA(VLOOKUP($B55,'[6]LMU Other'!$A$1:$AA$35,27,)),"",VLOOKUP($B55,'[6]LMU Other'!$A$1:$AA$35,27,))</f>
        <v>0.96008771929824555</v>
      </c>
      <c r="J58" s="43">
        <f>IF(ISNA(VLOOKUP($B55,'[7]LMU Other'!$A$1:$AA$35,27,)),"",VLOOKUP($B55,'[7]LMU Other'!$A$1:$AA$35,27,))</f>
        <v>0.97247292418772568</v>
      </c>
      <c r="K58" s="43">
        <f>IF(ISNA(VLOOKUP($B55,'[8]LMU Other'!$A$1:$AA$35,27,)),"",VLOOKUP($B55,'[8]LMU Other'!$A$1:$AA$35,27,))</f>
        <v>0.97018970189701892</v>
      </c>
      <c r="L58" s="43">
        <f>IF(ISNA(VLOOKUP($B55,'[9]LMU Other'!$A$1:$AA$35,27,)),"",VLOOKUP($B55,'[9]LMU Other'!$A$1:$AA$35,27,))</f>
        <v>0.95635115252574798</v>
      </c>
      <c r="M58" s="43">
        <f>IF(ISNA(VLOOKUP($B55,'[10]LMU Other'!$A$1:$AA$35,27,)),"",VLOOKUP($B55,'[10]LMU Other'!$A$1:$AA$35,27,))</f>
        <v>0.97276029055690083</v>
      </c>
      <c r="N58" s="43" t="str">
        <f>IF(ISNA(VLOOKUP($B55,'[11]LMU Other'!$A$1:$AA$35,27,)),"",VLOOKUP($B55,'[11]LMU Other'!$A$1:$AA$35,27,))</f>
        <v/>
      </c>
      <c r="O58" s="43" t="str">
        <f>IF(ISNA(VLOOKUP($B55,'[12]LMU Other'!$A$1:$AA$35,27,)),"",VLOOKUP($B55,'[12]LMU Other'!$A$1:$AA$35,27,))</f>
        <v/>
      </c>
      <c r="P58" s="44">
        <f>AVERAGE(D58:O58)</f>
        <v>0.96293427505439799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>
        <f>IF(VLOOKUP($B59,'[3]LMU Other'!$A$1:$AA$35,20,)="","",VLOOKUP($B59,'[3]LMU Other'!$A$1:$AA$35,20,))</f>
        <v>0.96666666666599999</v>
      </c>
      <c r="G60" s="43">
        <f>IF(VLOOKUP($B59,'[4]LMU Other'!$A$1:$AA$35,20,)="","",VLOOKUP($B59,'[4]LMU Other'!$A$1:$AA$35,20,))</f>
        <v>0.98404255319099998</v>
      </c>
      <c r="H60" s="43">
        <f>IF(VLOOKUP($B59,'[5]LMU Other'!$A$1:$AA$35,20,)="","",VLOOKUP($B59,'[5]LMU Other'!$A$1:$AA$35,20,))</f>
        <v>0.96153846153800004</v>
      </c>
      <c r="I60" s="43">
        <f>IF(VLOOKUP($B59,'[6]LMU Other'!$A$1:$AA$35,20,)="","",VLOOKUP($B59,'[6]LMU Other'!$A$1:$AA$35,20,))</f>
        <v>0.95662650602400001</v>
      </c>
      <c r="J60" s="43">
        <f>IF(VLOOKUP($B59,'[7]LMU Other'!$A$1:$AA$35,20,)="","",VLOOKUP($B59,'[7]LMU Other'!$A$1:$AA$35,20,))</f>
        <v>0.984984984984</v>
      </c>
      <c r="K60" s="43">
        <f>IF(VLOOKUP($B59,'[8]LMU Other'!$A$1:$AA$35,20,)="","",VLOOKUP($B59,'[8]LMU Other'!$A$1:$AA$35,20,))</f>
        <v>0.984984984984</v>
      </c>
      <c r="L60" s="43">
        <f>IF(VLOOKUP($B59,'[9]LMU Other'!$A$1:$AA$35,20,)="","",VLOOKUP($B59,'[9]LMU Other'!$A$1:$AA$35,20,))</f>
        <v>0.97647058823499999</v>
      </c>
      <c r="M60" s="43">
        <f>IF(VLOOKUP($B59,'[10]LMU Other'!$A$1:$AA$35,20,)="","",VLOOKUP($B59,'[10]LMU Other'!$A$1:$AA$35,20,))</f>
        <v>0.97933884297499996</v>
      </c>
      <c r="N60" s="43" t="str">
        <f>IF(VLOOKUP($B59,'[11]LMU Other'!$A$1:$AA$35,20,)="","",VLOOKUP($B59,'[11]LMU Other'!$A$1:$AA$35,20,))</f>
        <v/>
      </c>
      <c r="O60" s="43" t="str">
        <f>IF(VLOOKUP($B59,'[12]LMU Other'!$A$1:$AA$35,20,)="","",VLOOKUP($B59,'[12]LMU Other'!$A$1:$AA$35,20,))</f>
        <v/>
      </c>
      <c r="P60" s="44">
        <f>AVERAGE(D60:O60)</f>
        <v>0.96258731007919995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>
        <f>IF(VLOOKUP($B59,'[3]LMU Other'!$A$1:$AA$35,23,)="","",VLOOKUP($B59,'[3]LMU Other'!$A$1:$AA$35,23,))</f>
        <v>0.94059405940499996</v>
      </c>
      <c r="G61" s="43">
        <f>IF(VLOOKUP($B59,'[4]LMU Other'!$A$1:$AA$35,23,)="","",VLOOKUP($B59,'[4]LMU Other'!$A$1:$AA$35,23,))</f>
        <v>0.98511904761900004</v>
      </c>
      <c r="H61" s="43">
        <f>IF(VLOOKUP($B59,'[5]LMU Other'!$A$1:$AA$35,23,)="","",VLOOKUP($B59,'[5]LMU Other'!$A$1:$AA$35,23,))</f>
        <v>0.97330097087300005</v>
      </c>
      <c r="I61" s="43">
        <f>IF(VLOOKUP($B59,'[6]LMU Other'!$A$1:$AA$35,23,)="","",VLOOKUP($B59,'[6]LMU Other'!$A$1:$AA$35,23,))</f>
        <v>0.97178130511399996</v>
      </c>
      <c r="J61" s="43">
        <f>IF(VLOOKUP($B59,'[7]LMU Other'!$A$1:$AA$35,23,)="","",VLOOKUP($B59,'[7]LMU Other'!$A$1:$AA$35,23,))</f>
        <v>0.98553719008200003</v>
      </c>
      <c r="K61" s="43">
        <f>IF(VLOOKUP($B59,'[8]LMU Other'!$A$1:$AA$35,23,)="","",VLOOKUP($B59,'[8]LMU Other'!$A$1:$AA$35,23,))</f>
        <v>0.98553719008200003</v>
      </c>
      <c r="L61" s="43">
        <f>IF(VLOOKUP($B59,'[9]LMU Other'!$A$1:$AA$35,23,)="","",VLOOKUP($B59,'[9]LMU Other'!$A$1:$AA$35,23,))</f>
        <v>0.94132029339800005</v>
      </c>
      <c r="M61" s="43">
        <f>IF(VLOOKUP($B59,'[10]LMU Other'!$A$1:$AA$35,23,)="","",VLOOKUP($B59,'[10]LMU Other'!$A$1:$AA$35,23,))</f>
        <v>0.95205479451999997</v>
      </c>
      <c r="N61" s="43" t="str">
        <f>IF(VLOOKUP($B59,'[11]LMU Other'!$A$1:$AA$35,23,)="","",VLOOKUP($B59,'[11]LMU Other'!$A$1:$AA$35,23,))</f>
        <v/>
      </c>
      <c r="O61" s="43" t="str">
        <f>IF(VLOOKUP($B59,'[12]LMU Other'!$A$1:$AA$35,23,)="","",VLOOKUP($B59,'[12]LMU Other'!$A$1:$AA$35,23,))</f>
        <v/>
      </c>
      <c r="P61" s="44">
        <f>AVERAGE(D61:O61)</f>
        <v>0.94726104424899993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>
        <f>IF(ISNA(VLOOKUP($B59,'[3]LMU Other'!$A$1:$AA$35,27,)),"",VLOOKUP($B59,'[3]LMU Other'!$A$1:$AA$35,27,))</f>
        <v>0.94863013698630128</v>
      </c>
      <c r="G62" s="43">
        <f>IF(ISNA(VLOOKUP($B59,'[4]LMU Other'!$A$1:$AA$35,27,)),"",VLOOKUP($B59,'[4]LMU Other'!$A$1:$AA$35,27,))</f>
        <v>0.98473282442748089</v>
      </c>
      <c r="H62" s="43">
        <f>IF(ISNA(VLOOKUP($B59,'[5]LMU Other'!$A$1:$AA$35,27,)),"",VLOOKUP($B59,'[5]LMU Other'!$A$1:$AA$35,27,))</f>
        <v>0.96823204419889497</v>
      </c>
      <c r="I62" s="43">
        <f>IF(ISNA(VLOOKUP($B59,'[6]LMU Other'!$A$1:$AA$35,27,)),"",VLOOKUP($B59,'[6]LMU Other'!$A$1:$AA$35,27,))</f>
        <v>0.96537678207739308</v>
      </c>
      <c r="J62" s="43">
        <f>IF(ISNA(VLOOKUP($B59,'[7]LMU Other'!$A$1:$AA$35,27,)),"",VLOOKUP($B59,'[7]LMU Other'!$A$1:$AA$35,27,))</f>
        <v>0.98531211750306003</v>
      </c>
      <c r="K62" s="43">
        <f>IF(ISNA(VLOOKUP($B59,'[8]LMU Other'!$A$1:$AA$35,27,)),"",VLOOKUP($B59,'[8]LMU Other'!$A$1:$AA$35,27,))</f>
        <v>0.96645367412140581</v>
      </c>
      <c r="L62" s="43">
        <f>IF(ISNA(VLOOKUP($B59,'[9]LMU Other'!$A$1:$AA$35,27,)),"",VLOOKUP($B59,'[9]LMU Other'!$A$1:$AA$35,27,))</f>
        <v>0.95727636849132169</v>
      </c>
      <c r="M62" s="43">
        <f>IF(ISNA(VLOOKUP($B59,'[10]LMU Other'!$A$1:$AA$35,27,)),"",VLOOKUP($B59,'[10]LMU Other'!$A$1:$AA$35,27,))</f>
        <v>0.96441947565543074</v>
      </c>
      <c r="N62" s="43" t="str">
        <f>IF(ISNA(VLOOKUP($B59,'[11]LMU Other'!$A$1:$AA$35,27,)),"",VLOOKUP($B59,'[11]LMU Other'!$A$1:$AA$35,27,))</f>
        <v/>
      </c>
      <c r="O62" s="43" t="str">
        <f>IF(ISNA(VLOOKUP($B59,'[12]LMU Other'!$A$1:$AA$35,27,)),"",VLOOKUP($B59,'[12]LMU Other'!$A$1:$AA$35,27,))</f>
        <v/>
      </c>
      <c r="P62" s="44">
        <f>AVERAGE(D62:O62)</f>
        <v>0.95111528030915582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>
        <f>IF(VLOOKUP($B63,'[3]LMU Other'!$A$1:$AA$35,20,)="","",VLOOKUP($B63,'[3]LMU Other'!$A$1:$AA$35,20,))</f>
        <v>0.95580110497199999</v>
      </c>
      <c r="G64" s="43">
        <f>IF(VLOOKUP($B63,'[4]LMU Other'!$A$1:$AA$35,20,)="","",VLOOKUP($B63,'[4]LMU Other'!$A$1:$AA$35,20,))</f>
        <v>0.98107255520500003</v>
      </c>
      <c r="H64" s="43">
        <f>IF(VLOOKUP($B63,'[5]LMU Other'!$A$1:$AA$35,20,)="","",VLOOKUP($B63,'[5]LMU Other'!$A$1:$AA$35,20,))</f>
        <v>0.97783251231500001</v>
      </c>
      <c r="I64" s="43">
        <f>IF(VLOOKUP($B63,'[6]LMU Other'!$A$1:$AA$35,20,)="","",VLOOKUP($B63,'[6]LMU Other'!$A$1:$AA$35,20,))</f>
        <v>0.97037037036999996</v>
      </c>
      <c r="J64" s="43">
        <f>IF(VLOOKUP($B63,'[7]LMU Other'!$A$1:$AA$35,20,)="","",VLOOKUP($B63,'[7]LMU Other'!$A$1:$AA$35,20,))</f>
        <v>0.99583333333299995</v>
      </c>
      <c r="K64" s="43">
        <f>IF(VLOOKUP($B63,'[8]LMU Other'!$A$1:$AA$35,20,)="","",VLOOKUP($B63,'[8]LMU Other'!$A$1:$AA$35,20,))</f>
        <v>0.99583333333299995</v>
      </c>
      <c r="L64" s="43">
        <f>IF(VLOOKUP($B63,'[9]LMU Other'!$A$1:$AA$35,20,)="","",VLOOKUP($B63,'[9]LMU Other'!$A$1:$AA$35,20,))</f>
        <v>0.98806682577500005</v>
      </c>
      <c r="M64" s="43">
        <f>IF(VLOOKUP($B63,'[10]LMU Other'!$A$1:$AA$35,20,)="","",VLOOKUP($B63,'[10]LMU Other'!$A$1:$AA$35,20,))</f>
        <v>0.996835443037</v>
      </c>
      <c r="N64" s="43" t="str">
        <f>IF(VLOOKUP($B63,'[11]LMU Other'!$A$1:$AA$35,20,)="","",VLOOKUP($B63,'[11]LMU Other'!$A$1:$AA$35,20,))</f>
        <v/>
      </c>
      <c r="O64" s="43" t="str">
        <f>IF(VLOOKUP($B63,'[12]LMU Other'!$A$1:$AA$35,20,)="","",VLOOKUP($B63,'[12]LMU Other'!$A$1:$AA$35,20,))</f>
        <v/>
      </c>
      <c r="P64" s="44">
        <f>AVERAGE(D64:O64)</f>
        <v>0.97922010338949994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>
        <f>IF(VLOOKUP($B63,'[3]LMU Other'!$A$1:$AA$35,23,)="","",VLOOKUP($B63,'[3]LMU Other'!$A$1:$AA$35,23,))</f>
        <v>0.98341625207200001</v>
      </c>
      <c r="G65" s="43">
        <f>IF(VLOOKUP($B63,'[4]LMU Other'!$A$1:$AA$35,23,)="","",VLOOKUP($B63,'[4]LMU Other'!$A$1:$AA$35,23,))</f>
        <v>0.99092741935399997</v>
      </c>
      <c r="H65" s="43">
        <f>IF(VLOOKUP($B63,'[5]LMU Other'!$A$1:$AA$35,23,)="","",VLOOKUP($B63,'[5]LMU Other'!$A$1:$AA$35,23,))</f>
        <v>0.98127659574399995</v>
      </c>
      <c r="I65" s="43">
        <f>IF(VLOOKUP($B63,'[6]LMU Other'!$A$1:$AA$35,23,)="","",VLOOKUP($B63,'[6]LMU Other'!$A$1:$AA$35,23,))</f>
        <v>0.98352059925000002</v>
      </c>
      <c r="J65" s="43">
        <f>IF(VLOOKUP($B63,'[7]LMU Other'!$A$1:$AA$35,23,)="","",VLOOKUP($B63,'[7]LMU Other'!$A$1:$AA$35,23,))</f>
        <v>0.98583146905200003</v>
      </c>
      <c r="K65" s="43">
        <f>IF(VLOOKUP($B63,'[8]LMU Other'!$A$1:$AA$35,23,)="","",VLOOKUP($B63,'[8]LMU Other'!$A$1:$AA$35,23,))</f>
        <v>0.98583146905200003</v>
      </c>
      <c r="L65" s="43">
        <f>IF(VLOOKUP($B63,'[9]LMU Other'!$A$1:$AA$35,23,)="","",VLOOKUP($B63,'[9]LMU Other'!$A$1:$AA$35,23,))</f>
        <v>0.98623853211000001</v>
      </c>
      <c r="M65" s="43">
        <f>IF(VLOOKUP($B63,'[10]LMU Other'!$A$1:$AA$35,23,)="","",VLOOKUP($B63,'[10]LMU Other'!$A$1:$AA$35,23,))</f>
        <v>0.98699421965300005</v>
      </c>
      <c r="N65" s="43" t="str">
        <f>IF(VLOOKUP($B63,'[11]LMU Other'!$A$1:$AA$35,23,)="","",VLOOKUP($B63,'[11]LMU Other'!$A$1:$AA$35,23,))</f>
        <v/>
      </c>
      <c r="O65" s="43" t="str">
        <f>IF(VLOOKUP($B63,'[12]LMU Other'!$A$1:$AA$35,23,)="","",VLOOKUP($B63,'[12]LMU Other'!$A$1:$AA$35,23,))</f>
        <v/>
      </c>
      <c r="P65" s="44">
        <f>AVERAGE(D65:O65)</f>
        <v>0.98563255841310016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>
        <f>IF(ISNA(VLOOKUP($B63,'[3]LMU Other'!$A$1:$AA$35,27,)),"",VLOOKUP($B63,'[3]LMU Other'!$A$1:$AA$35,27,))</f>
        <v>0.97704081632653061</v>
      </c>
      <c r="G66" s="43">
        <f>IF(ISNA(VLOOKUP($B63,'[4]LMU Other'!$A$1:$AA$35,27,)),"",VLOOKUP($B63,'[4]LMU Other'!$A$1:$AA$35,27,))</f>
        <v>0.98854087089381204</v>
      </c>
      <c r="H66" s="43">
        <f>IF(ISNA(VLOOKUP($B63,'[5]LMU Other'!$A$1:$AA$35,27,)),"",VLOOKUP($B63,'[5]LMU Other'!$A$1:$AA$35,27,))</f>
        <v>0.98039215686274506</v>
      </c>
      <c r="I66" s="43">
        <f>IF(ISNA(VLOOKUP($B63,'[6]LMU Other'!$A$1:$AA$35,27,)),"",VLOOKUP($B63,'[6]LMU Other'!$A$1:$AA$35,27,))</f>
        <v>0.97973333333333334</v>
      </c>
      <c r="J66" s="43">
        <f>IF(ISNA(VLOOKUP($B63,'[7]LMU Other'!$A$1:$AA$35,27,)),"",VLOOKUP($B63,'[7]LMU Other'!$A$1:$AA$35,27,))</f>
        <v>0.98846787479406917</v>
      </c>
      <c r="K66" s="43">
        <f>IF(ISNA(VLOOKUP($B63,'[8]LMU Other'!$A$1:$AA$35,27,)),"",VLOOKUP($B63,'[8]LMU Other'!$A$1:$AA$35,27,))</f>
        <v>0.99117647058823533</v>
      </c>
      <c r="L66" s="43">
        <f>IF(ISNA(VLOOKUP($B63,'[9]LMU Other'!$A$1:$AA$35,27,)),"",VLOOKUP($B63,'[9]LMU Other'!$A$1:$AA$35,27,))</f>
        <v>0.98674618952948978</v>
      </c>
      <c r="M66" s="43">
        <f>IF(ISNA(VLOOKUP($B63,'[10]LMU Other'!$A$1:$AA$35,27,)),"",VLOOKUP($B63,'[10]LMU Other'!$A$1:$AA$35,27,))</f>
        <v>0.99007936507936511</v>
      </c>
      <c r="N66" s="43" t="str">
        <f>IF(ISNA(VLOOKUP($B63,'[11]LMU Other'!$A$1:$AA$35,27,)),"",VLOOKUP($B63,'[11]LMU Other'!$A$1:$AA$35,27,))</f>
        <v/>
      </c>
      <c r="O66" s="43" t="str">
        <f>IF(ISNA(VLOOKUP($B63,'[12]LMU Other'!$A$1:$AA$35,27,)),"",VLOOKUP($B63,'[12]LMU Other'!$A$1:$AA$35,27,))</f>
        <v/>
      </c>
      <c r="P66" s="44">
        <f>AVERAGE(D66:O66)</f>
        <v>0.98438071140376171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>
        <f>IF(VLOOKUP($B67,'[3]LMU Other'!$A$1:$AA$35,20,)="","",VLOOKUP($B67,'[3]LMU Other'!$A$1:$AA$35,20,))</f>
        <v>0.97619047618999999</v>
      </c>
      <c r="G68" s="43">
        <f>IF(VLOOKUP($B67,'[4]LMU Other'!$A$1:$AA$35,20,)="","",VLOOKUP($B67,'[4]LMU Other'!$A$1:$AA$35,20,))</f>
        <v>0.94152046783599996</v>
      </c>
      <c r="H68" s="43">
        <f>IF(VLOOKUP($B67,'[5]LMU Other'!$A$1:$AA$35,20,)="","",VLOOKUP($B67,'[5]LMU Other'!$A$1:$AA$35,20,))</f>
        <v>0.94690265486699998</v>
      </c>
      <c r="I68" s="43">
        <f>IF(VLOOKUP($B67,'[6]LMU Other'!$A$1:$AA$35,20,)="","",VLOOKUP($B67,'[6]LMU Other'!$A$1:$AA$35,20,))</f>
        <v>0.95751633986899998</v>
      </c>
      <c r="J68" s="43">
        <f>IF(VLOOKUP($B67,'[7]LMU Other'!$A$1:$AA$35,20,)="","",VLOOKUP($B67,'[7]LMU Other'!$A$1:$AA$35,20,))</f>
        <v>0.94407894736800002</v>
      </c>
      <c r="K68" s="43">
        <f>IF(VLOOKUP($B67,'[8]LMU Other'!$A$1:$AA$35,20,)="","",VLOOKUP($B67,'[8]LMU Other'!$A$1:$AA$35,20,))</f>
        <v>0.94407894736800002</v>
      </c>
      <c r="L68" s="43">
        <f>IF(VLOOKUP($B67,'[9]LMU Other'!$A$1:$AA$35,20,)="","",VLOOKUP($B67,'[9]LMU Other'!$A$1:$AA$35,20,))</f>
        <v>0.93114754098300001</v>
      </c>
      <c r="M68" s="43">
        <f>IF(VLOOKUP($B67,'[10]LMU Other'!$A$1:$AA$35,20,)="","",VLOOKUP($B67,'[10]LMU Other'!$A$1:$AA$35,20,))</f>
        <v>0.96478873239399998</v>
      </c>
      <c r="N68" s="43" t="str">
        <f>IF(VLOOKUP($B67,'[11]LMU Other'!$A$1:$AA$35,20,)="","",VLOOKUP($B67,'[11]LMU Other'!$A$1:$AA$35,20,))</f>
        <v/>
      </c>
      <c r="O68" s="43" t="str">
        <f>IF(VLOOKUP($B67,'[12]LMU Other'!$A$1:$AA$35,20,)="","",VLOOKUP($B67,'[12]LMU Other'!$A$1:$AA$35,20,))</f>
        <v/>
      </c>
      <c r="P68" s="44">
        <f>AVERAGE(D68:O68)</f>
        <v>0.93395161860820008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>
        <f>IF(VLOOKUP($B67,'[3]LMU Other'!$A$1:$AA$35,23,)="","",VLOOKUP($B67,'[3]LMU Other'!$A$1:$AA$35,23,))</f>
        <v>0.95670995670900005</v>
      </c>
      <c r="G69" s="43">
        <f>IF(VLOOKUP($B67,'[4]LMU Other'!$A$1:$AA$35,23,)="","",VLOOKUP($B67,'[4]LMU Other'!$A$1:$AA$35,23,))</f>
        <v>0.94634146341400005</v>
      </c>
      <c r="H69" s="43">
        <f>IF(VLOOKUP($B67,'[5]LMU Other'!$A$1:$AA$35,23,)="","",VLOOKUP($B67,'[5]LMU Other'!$A$1:$AA$35,23,))</f>
        <v>0.92335766423300003</v>
      </c>
      <c r="I69" s="43">
        <f>IF(VLOOKUP($B67,'[6]LMU Other'!$A$1:$AA$35,23,)="","",VLOOKUP($B67,'[6]LMU Other'!$A$1:$AA$35,23,))</f>
        <v>0.90839694656400005</v>
      </c>
      <c r="J69" s="43">
        <f>IF(VLOOKUP($B67,'[7]LMU Other'!$A$1:$AA$35,23,)="","",VLOOKUP($B67,'[7]LMU Other'!$A$1:$AA$35,23,))</f>
        <v>0.92946058091200001</v>
      </c>
      <c r="K69" s="43">
        <f>IF(VLOOKUP($B67,'[8]LMU Other'!$A$1:$AA$35,23,)="","",VLOOKUP($B67,'[8]LMU Other'!$A$1:$AA$35,23,))</f>
        <v>0.92946058091200001</v>
      </c>
      <c r="L69" s="43">
        <f>IF(VLOOKUP($B67,'[9]LMU Other'!$A$1:$AA$35,23,)="","",VLOOKUP($B67,'[9]LMU Other'!$A$1:$AA$35,23,))</f>
        <v>0.89090909090899995</v>
      </c>
      <c r="M69" s="43">
        <f>IF(VLOOKUP($B67,'[10]LMU Other'!$A$1:$AA$35,23,)="","",VLOOKUP($B67,'[10]LMU Other'!$A$1:$AA$35,23,))</f>
        <v>0.92715231787999997</v>
      </c>
      <c r="N69" s="43" t="str">
        <f>IF(VLOOKUP($B67,'[11]LMU Other'!$A$1:$AA$35,23,)="","",VLOOKUP($B67,'[11]LMU Other'!$A$1:$AA$35,23,))</f>
        <v/>
      </c>
      <c r="O69" s="43" t="str">
        <f>IF(VLOOKUP($B67,'[12]LMU Other'!$A$1:$AA$35,23,)="","",VLOOKUP($B67,'[12]LMU Other'!$A$1:$AA$35,23,))</f>
        <v/>
      </c>
      <c r="P69" s="44">
        <f>AVERAGE(D69:O69)</f>
        <v>0.92376853644359991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>
        <f>IF(ISNA(VLOOKUP($B67,'[3]LMU Other'!$A$1:$AA$35,27,)),"",VLOOKUP($B67,'[3]LMU Other'!$A$1:$AA$35,27,))</f>
        <v>0.96358543417366949</v>
      </c>
      <c r="G70" s="43">
        <f>IF(ISNA(VLOOKUP($B67,'[4]LMU Other'!$A$1:$AA$35,27,)),"",VLOOKUP($B67,'[4]LMU Other'!$A$1:$AA$35,27,))</f>
        <v>0.94414893617021278</v>
      </c>
      <c r="H70" s="43">
        <f>IF(ISNA(VLOOKUP($B67,'[5]LMU Other'!$A$1:$AA$35,27,)),"",VLOOKUP($B67,'[5]LMU Other'!$A$1:$AA$35,27,))</f>
        <v>0.93399999999999994</v>
      </c>
      <c r="I70" s="43">
        <f>IF(ISNA(VLOOKUP($B67,'[6]LMU Other'!$A$1:$AA$35,27,)),"",VLOOKUP($B67,'[6]LMU Other'!$A$1:$AA$35,27,))</f>
        <v>0.9348591549295775</v>
      </c>
      <c r="J70" s="43">
        <f>IF(ISNA(VLOOKUP($B67,'[7]LMU Other'!$A$1:$AA$35,27,)),"",VLOOKUP($B67,'[7]LMU Other'!$A$1:$AA$35,27,))</f>
        <v>0.93761467889908257</v>
      </c>
      <c r="K70" s="43">
        <f>IF(ISNA(VLOOKUP($B67,'[8]LMU Other'!$A$1:$AA$35,27,)),"",VLOOKUP($B67,'[8]LMU Other'!$A$1:$AA$35,27,))</f>
        <v>0.94360086767895868</v>
      </c>
      <c r="L70" s="43">
        <f>IF(ISNA(VLOOKUP($B67,'[9]LMU Other'!$A$1:$AA$35,27,)),"",VLOOKUP($B67,'[9]LMU Other'!$A$1:$AA$35,27,))</f>
        <v>0.91428571428571437</v>
      </c>
      <c r="M70" s="43">
        <f>IF(ISNA(VLOOKUP($B67,'[10]LMU Other'!$A$1:$AA$35,27,)),"",VLOOKUP($B67,'[10]LMU Other'!$A$1:$AA$35,27,))</f>
        <v>0.94539249146757687</v>
      </c>
      <c r="N70" s="43" t="str">
        <f>IF(ISNA(VLOOKUP($B67,'[11]LMU Other'!$A$1:$AA$35,27,)),"",VLOOKUP($B67,'[11]LMU Other'!$A$1:$AA$35,27,))</f>
        <v/>
      </c>
      <c r="O70" s="43" t="str">
        <f>IF(ISNA(VLOOKUP($B67,'[12]LMU Other'!$A$1:$AA$35,27,)),"",VLOOKUP($B67,'[12]LMU Other'!$A$1:$AA$35,27,))</f>
        <v/>
      </c>
      <c r="P70" s="44">
        <f>AVERAGE(D70:O70)</f>
        <v>0.92982435160269328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>
        <f>IF(VLOOKUP($B71,'[3]LMU Other'!$A$1:$AA$35,20,)="","",VLOOKUP($B71,'[3]LMU Other'!$A$1:$AA$35,20,))</f>
        <v>0.96363636363600003</v>
      </c>
      <c r="G72" s="43">
        <f>IF(VLOOKUP($B71,'[4]LMU Other'!$A$1:$AA$35,20,)="","",VLOOKUP($B71,'[4]LMU Other'!$A$1:$AA$35,20,))</f>
        <v>0.95356037151700002</v>
      </c>
      <c r="H72" s="43">
        <f>IF(VLOOKUP($B71,'[5]LMU Other'!$A$1:$AA$35,20,)="","",VLOOKUP($B71,'[5]LMU Other'!$A$1:$AA$35,20,))</f>
        <v>0.94823529411700003</v>
      </c>
      <c r="I72" s="43">
        <f>IF(VLOOKUP($B71,'[6]LMU Other'!$A$1:$AA$35,20,)="","",VLOOKUP($B71,'[6]LMU Other'!$A$1:$AA$35,20,))</f>
        <v>0.973273942093</v>
      </c>
      <c r="J72" s="43">
        <f>IF(VLOOKUP($B71,'[7]LMU Other'!$A$1:$AA$35,20,)="","",VLOOKUP($B71,'[7]LMU Other'!$A$1:$AA$35,20,))</f>
        <v>0.97122302158200002</v>
      </c>
      <c r="K72" s="43">
        <f>IF(VLOOKUP($B71,'[8]LMU Other'!$A$1:$AA$35,20,)="","",VLOOKUP($B71,'[8]LMU Other'!$A$1:$AA$35,20,))</f>
        <v>0.97122302158200002</v>
      </c>
      <c r="L72" s="43">
        <f>IF(VLOOKUP($B71,'[9]LMU Other'!$A$1:$AA$35,20,)="","",VLOOKUP($B71,'[9]LMU Other'!$A$1:$AA$35,20,))</f>
        <v>0.93807339449500005</v>
      </c>
      <c r="M72" s="43">
        <f>IF(VLOOKUP($B71,'[10]LMU Other'!$A$1:$AA$35,20,)="","",VLOOKUP($B71,'[10]LMU Other'!$A$1:$AA$35,20,))</f>
        <v>0.97602739725999998</v>
      </c>
      <c r="N72" s="43" t="str">
        <f>IF(VLOOKUP($B71,'[11]LMU Other'!$A$1:$AA$35,20,)="","",VLOOKUP($B71,'[11]LMU Other'!$A$1:$AA$35,20,))</f>
        <v/>
      </c>
      <c r="O72" s="43" t="str">
        <f>IF(VLOOKUP($B71,'[12]LMU Other'!$A$1:$AA$35,20,)="","",VLOOKUP($B71,'[12]LMU Other'!$A$1:$AA$35,20,))</f>
        <v/>
      </c>
      <c r="P72" s="44">
        <f>AVERAGE(D72:O72)</f>
        <v>0.95656120620469998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>
        <f>IF(VLOOKUP($B71,'[3]LMU Other'!$A$1:$AA$35,23,)="","",VLOOKUP($B71,'[3]LMU Other'!$A$1:$AA$35,23,))</f>
        <v>0.97991967871399999</v>
      </c>
      <c r="G73" s="43">
        <f>IF(VLOOKUP($B71,'[4]LMU Other'!$A$1:$AA$35,23,)="","",VLOOKUP($B71,'[4]LMU Other'!$A$1:$AA$35,23,))</f>
        <v>0.95199999999999996</v>
      </c>
      <c r="H73" s="43">
        <f>IF(VLOOKUP($B71,'[5]LMU Other'!$A$1:$AA$35,23,)="","",VLOOKUP($B71,'[5]LMU Other'!$A$1:$AA$35,23,))</f>
        <v>0.93824228028500001</v>
      </c>
      <c r="I73" s="43">
        <f>IF(VLOOKUP($B71,'[6]LMU Other'!$A$1:$AA$35,23,)="","",VLOOKUP($B71,'[6]LMU Other'!$A$1:$AA$35,23,))</f>
        <v>0.92079207920700001</v>
      </c>
      <c r="J73" s="43">
        <f>IF(VLOOKUP($B71,'[7]LMU Other'!$A$1:$AA$35,23,)="","",VLOOKUP($B71,'[7]LMU Other'!$A$1:$AA$35,23,))</f>
        <v>0.94272076372299995</v>
      </c>
      <c r="K73" s="43">
        <f>IF(VLOOKUP($B71,'[8]LMU Other'!$A$1:$AA$35,23,)="","",VLOOKUP($B71,'[8]LMU Other'!$A$1:$AA$35,23,))</f>
        <v>0.94272076372299995</v>
      </c>
      <c r="L73" s="43">
        <f>IF(VLOOKUP($B71,'[9]LMU Other'!$A$1:$AA$35,23,)="","",VLOOKUP($B71,'[9]LMU Other'!$A$1:$AA$35,23,))</f>
        <v>0.94540229885000004</v>
      </c>
      <c r="M73" s="43">
        <f>IF(VLOOKUP($B71,'[10]LMU Other'!$A$1:$AA$35,23,)="","",VLOOKUP($B71,'[10]LMU Other'!$A$1:$AA$35,23,))</f>
        <v>0.94117647058800002</v>
      </c>
      <c r="N73" s="43" t="str">
        <f>IF(VLOOKUP($B71,'[11]LMU Other'!$A$1:$AA$35,23,)="","",VLOOKUP($B71,'[11]LMU Other'!$A$1:$AA$35,23,))</f>
        <v/>
      </c>
      <c r="O73" s="43" t="str">
        <f>IF(VLOOKUP($B71,'[12]LMU Other'!$A$1:$AA$35,23,)="","",VLOOKUP($B71,'[12]LMU Other'!$A$1:$AA$35,23,))</f>
        <v/>
      </c>
      <c r="P73" s="44">
        <f>AVERAGE(D73:O73)</f>
        <v>0.94709829930969991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>
        <f>IF(ISNA(VLOOKUP($B71,'[3]LMU Other'!$A$1:$AA$35,27,)),"",VLOOKUP($B71,'[3]LMU Other'!$A$1:$AA$35,27,))</f>
        <v>0.97342995169082114</v>
      </c>
      <c r="G74" s="43">
        <f>IF(ISNA(VLOOKUP($B71,'[4]LMU Other'!$A$1:$AA$35,27,)),"",VLOOKUP($B71,'[4]LMU Other'!$A$1:$AA$35,27,))</f>
        <v>0.95272206303724927</v>
      </c>
      <c r="H74" s="43">
        <f>IF(ISNA(VLOOKUP($B71,'[5]LMU Other'!$A$1:$AA$35,27,)),"",VLOOKUP($B71,'[5]LMU Other'!$A$1:$AA$35,27,))</f>
        <v>0.94326241134751776</v>
      </c>
      <c r="I74" s="43">
        <f>IF(ISNA(VLOOKUP($B71,'[6]LMU Other'!$A$1:$AA$35,27,)),"",VLOOKUP($B71,'[6]LMU Other'!$A$1:$AA$35,27,))</f>
        <v>0.94549266247379449</v>
      </c>
      <c r="J74" s="43">
        <f>IF(ISNA(VLOOKUP($B71,'[7]LMU Other'!$A$1:$AA$35,27,)),"",VLOOKUP($B71,'[7]LMU Other'!$A$1:$AA$35,27,))</f>
        <v>0.95693779904306231</v>
      </c>
      <c r="K74" s="43">
        <f>IF(ISNA(VLOOKUP($B71,'[8]LMU Other'!$A$1:$AA$35,27,)),"",VLOOKUP($B71,'[8]LMU Other'!$A$1:$AA$35,27,))</f>
        <v>0.9562764456981665</v>
      </c>
      <c r="L74" s="43">
        <f>IF(ISNA(VLOOKUP($B71,'[9]LMU Other'!$A$1:$AA$35,27,)),"",VLOOKUP($B71,'[9]LMU Other'!$A$1:$AA$35,27,))</f>
        <v>0.94132653061224492</v>
      </c>
      <c r="M74" s="43">
        <f>IF(ISNA(VLOOKUP($B71,'[10]LMU Other'!$A$1:$AA$35,27,)),"",VLOOKUP($B71,'[10]LMU Other'!$A$1:$AA$35,27,))</f>
        <v>0.9581939799331104</v>
      </c>
      <c r="N74" s="43" t="str">
        <f>IF(ISNA(VLOOKUP($B71,'[11]LMU Other'!$A$1:$AA$35,27,)),"",VLOOKUP($B71,'[11]LMU Other'!$A$1:$AA$35,27,))</f>
        <v/>
      </c>
      <c r="O74" s="43" t="str">
        <f>IF(ISNA(VLOOKUP($B71,'[12]LMU Other'!$A$1:$AA$35,27,)),"",VLOOKUP($B71,'[12]LMU Other'!$A$1:$AA$35,27,))</f>
        <v/>
      </c>
      <c r="P74" s="44">
        <f>AVERAGE(D74:O74)</f>
        <v>0.9522568606858568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>
        <f>IF(VLOOKUP($B75,'[3]LMU Other'!$A$1:$AA$35,20,)="","",VLOOKUP($B75,'[3]LMU Other'!$A$1:$AA$35,20,))</f>
        <v>0.93925233644799999</v>
      </c>
      <c r="G76" s="43">
        <f>IF(VLOOKUP($B75,'[4]LMU Other'!$A$1:$AA$35,20,)="","",VLOOKUP($B75,'[4]LMU Other'!$A$1:$AA$35,20,))</f>
        <v>0.94680851063799998</v>
      </c>
      <c r="H76" s="43">
        <f>IF(VLOOKUP($B75,'[5]LMU Other'!$A$1:$AA$35,20,)="","",VLOOKUP($B75,'[5]LMU Other'!$A$1:$AA$35,20,))</f>
        <v>0.94768856447600003</v>
      </c>
      <c r="I76" s="43">
        <f>IF(VLOOKUP($B75,'[6]LMU Other'!$A$1:$AA$35,20,)="","",VLOOKUP($B75,'[6]LMU Other'!$A$1:$AA$35,20,))</f>
        <v>0.94644935971999999</v>
      </c>
      <c r="J76" s="43">
        <f>IF(VLOOKUP($B75,'[7]LMU Other'!$A$1:$AA$35,20,)="","",VLOOKUP($B75,'[7]LMU Other'!$A$1:$AA$35,20,))</f>
        <v>0.95121951219500001</v>
      </c>
      <c r="K76" s="43">
        <f>IF(VLOOKUP($B75,'[8]LMU Other'!$A$1:$AA$35,20,)="","",VLOOKUP($B75,'[8]LMU Other'!$A$1:$AA$35,20,))</f>
        <v>0.95121951219500001</v>
      </c>
      <c r="L76" s="43">
        <f>IF(VLOOKUP($B75,'[9]LMU Other'!$A$1:$AA$35,20,)="","",VLOOKUP($B75,'[9]LMU Other'!$A$1:$AA$35,20,))</f>
        <v>0.93903868698699999</v>
      </c>
      <c r="M76" s="43">
        <f>IF(VLOOKUP($B75,'[10]LMU Other'!$A$1:$AA$35,20,)="","",VLOOKUP($B75,'[10]LMU Other'!$A$1:$AA$35,20,))</f>
        <v>0.97965571205000002</v>
      </c>
      <c r="N76" s="43" t="str">
        <f>IF(VLOOKUP($B75,'[11]LMU Other'!$A$1:$AA$35,20,)="","",VLOOKUP($B75,'[11]LMU Other'!$A$1:$AA$35,20,))</f>
        <v/>
      </c>
      <c r="O76" s="43" t="str">
        <f>IF(VLOOKUP($B75,'[12]LMU Other'!$A$1:$AA$35,20,)="","",VLOOKUP($B75,'[12]LMU Other'!$A$1:$AA$35,20,))</f>
        <v/>
      </c>
      <c r="P76" s="44">
        <f>AVERAGE(D76:O76)</f>
        <v>0.95393773546970007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>
        <f>IF(VLOOKUP($B75,'[3]LMU Other'!$A$1:$AA$35,23,)="","",VLOOKUP($B75,'[3]LMU Other'!$A$1:$AA$35,23,))</f>
        <v>0.95932678821799999</v>
      </c>
      <c r="G77" s="43">
        <f>IF(VLOOKUP($B75,'[4]LMU Other'!$A$1:$AA$35,23,)="","",VLOOKUP($B75,'[4]LMU Other'!$A$1:$AA$35,23,))</f>
        <v>0.97035040431200004</v>
      </c>
      <c r="H77" s="43">
        <f>IF(VLOOKUP($B75,'[5]LMU Other'!$A$1:$AA$35,23,)="","",VLOOKUP($B75,'[5]LMU Other'!$A$1:$AA$35,23,))</f>
        <v>0.93924050632900002</v>
      </c>
      <c r="I77" s="43">
        <f>IF(VLOOKUP($B75,'[6]LMU Other'!$A$1:$AA$35,23,)="","",VLOOKUP($B75,'[6]LMU Other'!$A$1:$AA$35,23,))</f>
        <v>0.94479004665599997</v>
      </c>
      <c r="J77" s="43">
        <f>IF(VLOOKUP($B75,'[7]LMU Other'!$A$1:$AA$35,23,)="","",VLOOKUP($B75,'[7]LMU Other'!$A$1:$AA$35,23,))</f>
        <v>0.95915032679699996</v>
      </c>
      <c r="K77" s="43">
        <f>IF(VLOOKUP($B75,'[8]LMU Other'!$A$1:$AA$35,23,)="","",VLOOKUP($B75,'[8]LMU Other'!$A$1:$AA$35,23,))</f>
        <v>0.95915032679699996</v>
      </c>
      <c r="L77" s="43">
        <f>IF(VLOOKUP($B75,'[9]LMU Other'!$A$1:$AA$35,23,)="","",VLOOKUP($B75,'[9]LMU Other'!$A$1:$AA$35,23,))</f>
        <v>0.94044188280399998</v>
      </c>
      <c r="M77" s="43">
        <f>IF(VLOOKUP($B75,'[10]LMU Other'!$A$1:$AA$35,23,)="","",VLOOKUP($B75,'[10]LMU Other'!$A$1:$AA$35,23,))</f>
        <v>0.97109826589500003</v>
      </c>
      <c r="N77" s="43" t="str">
        <f>IF(VLOOKUP($B75,'[11]LMU Other'!$A$1:$AA$35,23,)="","",VLOOKUP($B75,'[11]LMU Other'!$A$1:$AA$35,23,))</f>
        <v/>
      </c>
      <c r="O77" s="43" t="str">
        <f>IF(VLOOKUP($B75,'[12]LMU Other'!$A$1:$AA$35,23,)="","",VLOOKUP($B75,'[12]LMU Other'!$A$1:$AA$35,23,))</f>
        <v/>
      </c>
      <c r="P77" s="44">
        <f>AVERAGE(D77:O77)</f>
        <v>0.95773502267300015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>
        <f>IF(ISNA(VLOOKUP($B75,'[3]LMU Other'!$A$1:$AA$35,27,)),"",VLOOKUP($B75,'[3]LMU Other'!$A$1:$AA$35,27,))</f>
        <v>0.95179666958808062</v>
      </c>
      <c r="G78" s="43">
        <f>IF(ISNA(VLOOKUP($B75,'[4]LMU Other'!$A$1:$AA$35,27,)),"",VLOOKUP($B75,'[4]LMU Other'!$A$1:$AA$35,27,))</f>
        <v>0.96160361377752701</v>
      </c>
      <c r="H78" s="43">
        <f>IF(ISNA(VLOOKUP($B75,'[5]LMU Other'!$A$1:$AA$35,27,)),"",VLOOKUP($B75,'[5]LMU Other'!$A$1:$AA$35,27,))</f>
        <v>0.942700548081714</v>
      </c>
      <c r="I78" s="43">
        <f>IF(ISNA(VLOOKUP($B75,'[6]LMU Other'!$A$1:$AA$35,27,)),"",VLOOKUP($B75,'[6]LMU Other'!$A$1:$AA$35,27,))</f>
        <v>0.94545454545454533</v>
      </c>
      <c r="J78" s="43">
        <f>IF(ISNA(VLOOKUP($B75,'[7]LMU Other'!$A$1:$AA$35,27,)),"",VLOOKUP($B75,'[7]LMU Other'!$A$1:$AA$35,27,))</f>
        <v>0.95587529976019181</v>
      </c>
      <c r="K78" s="43">
        <f>IF(ISNA(VLOOKUP($B75,'[8]LMU Other'!$A$1:$AA$35,27,)),"",VLOOKUP($B75,'[8]LMU Other'!$A$1:$AA$35,27,))</f>
        <v>0.96642685851318944</v>
      </c>
      <c r="L78" s="43">
        <f>IF(ISNA(VLOOKUP($B75,'[9]LMU Other'!$A$1:$AA$35,27,)),"",VLOOKUP($B75,'[9]LMU Other'!$A$1:$AA$35,27,))</f>
        <v>0.93980992608236535</v>
      </c>
      <c r="M78" s="43">
        <f>IF(ISNA(VLOOKUP($B75,'[10]LMU Other'!$A$1:$AA$35,27,)),"",VLOOKUP($B75,'[10]LMU Other'!$A$1:$AA$35,27,))</f>
        <v>0.97473404255319163</v>
      </c>
      <c r="N78" s="43" t="str">
        <f>IF(ISNA(VLOOKUP($B75,'[11]LMU Other'!$A$1:$AA$35,27,)),"",VLOOKUP($B75,'[11]LMU Other'!$A$1:$AA$35,27,))</f>
        <v/>
      </c>
      <c r="O78" s="43" t="str">
        <f>IF(ISNA(VLOOKUP($B75,'[12]LMU Other'!$A$1:$AA$35,27,)),"",VLOOKUP($B75,'[12]LMU Other'!$A$1:$AA$35,27,))</f>
        <v/>
      </c>
      <c r="P78" s="44">
        <f>AVERAGE(D78:O78)</f>
        <v>0.95734936168451967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>
        <f>IF(VLOOKUP($B79,'[3]LMU Other'!$A$1:$AA$35,20,)="","",VLOOKUP($B79,'[3]LMU Other'!$A$1:$AA$35,20,))</f>
        <v>0.98722044728400005</v>
      </c>
      <c r="G80" s="43">
        <f>IF(VLOOKUP($B79,'[4]LMU Other'!$A$1:$AA$35,20,)="","",VLOOKUP($B79,'[4]LMU Other'!$A$1:$AA$35,20,))</f>
        <v>0.97978227060599998</v>
      </c>
      <c r="H80" s="43">
        <f>IF(VLOOKUP($B79,'[5]LMU Other'!$A$1:$AA$35,20,)="","",VLOOKUP($B79,'[5]LMU Other'!$A$1:$AA$35,20,))</f>
        <v>0.96358907672299998</v>
      </c>
      <c r="I80" s="43">
        <f>IF(VLOOKUP($B79,'[6]LMU Other'!$A$1:$AA$35,20,)="","",VLOOKUP($B79,'[6]LMU Other'!$A$1:$AA$35,20,))</f>
        <v>0.961165048543</v>
      </c>
      <c r="J80" s="43">
        <f>IF(VLOOKUP($B79,'[7]LMU Other'!$A$1:$AA$35,20,)="","",VLOOKUP($B79,'[7]LMU Other'!$A$1:$AA$35,20,))</f>
        <v>0.97384806973799998</v>
      </c>
      <c r="K80" s="43">
        <f>IF(VLOOKUP($B79,'[8]LMU Other'!$A$1:$AA$35,20,)="","",VLOOKUP($B79,'[8]LMU Other'!$A$1:$AA$35,20,))</f>
        <v>0.97384806973799998</v>
      </c>
      <c r="L80" s="43">
        <f>IF(VLOOKUP($B79,'[9]LMU Other'!$A$1:$AA$35,20,)="","",VLOOKUP($B79,'[9]LMU Other'!$A$1:$AA$35,20,))</f>
        <v>0.96662387676499995</v>
      </c>
      <c r="M80" s="43">
        <f>IF(VLOOKUP($B79,'[10]LMU Other'!$A$1:$AA$35,20,)="","",VLOOKUP($B79,'[10]LMU Other'!$A$1:$AA$35,20,))</f>
        <v>0.98870056497100001</v>
      </c>
      <c r="N80" s="43" t="str">
        <f>IF(VLOOKUP($B79,'[11]LMU Other'!$A$1:$AA$35,20,)="","",VLOOKUP($B79,'[11]LMU Other'!$A$1:$AA$35,20,))</f>
        <v/>
      </c>
      <c r="O80" s="43" t="str">
        <f>IF(VLOOKUP($B79,'[12]LMU Other'!$A$1:$AA$35,20,)="","",VLOOKUP($B79,'[12]LMU Other'!$A$1:$AA$35,20,))</f>
        <v/>
      </c>
      <c r="P80" s="44">
        <f>AVERAGE(D80:O80)</f>
        <v>0.97363114174819998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>
        <f>IF(VLOOKUP($B79,'[3]LMU Other'!$A$1:$AA$35,23,)="","",VLOOKUP($B79,'[3]LMU Other'!$A$1:$AA$35,23,))</f>
        <v>0.97217675941000004</v>
      </c>
      <c r="G81" s="43">
        <f>IF(VLOOKUP($B79,'[4]LMU Other'!$A$1:$AA$35,23,)="","",VLOOKUP($B79,'[4]LMU Other'!$A$1:$AA$35,23,))</f>
        <v>0.97817047817000002</v>
      </c>
      <c r="H81" s="43">
        <f>IF(VLOOKUP($B79,'[5]LMU Other'!$A$1:$AA$35,23,)="","",VLOOKUP($B79,'[5]LMU Other'!$A$1:$AA$35,23,))</f>
        <v>0.97168857431699995</v>
      </c>
      <c r="I81" s="43">
        <f>IF(VLOOKUP($B79,'[6]LMU Other'!$A$1:$AA$35,23,)="","",VLOOKUP($B79,'[6]LMU Other'!$A$1:$AA$35,23,))</f>
        <v>0.97591362126199999</v>
      </c>
      <c r="J81" s="43">
        <f>IF(VLOOKUP($B79,'[7]LMU Other'!$A$1:$AA$35,23,)="","",VLOOKUP($B79,'[7]LMU Other'!$A$1:$AA$35,23,))</f>
        <v>0.97639860139800005</v>
      </c>
      <c r="K81" s="43">
        <f>IF(VLOOKUP($B79,'[8]LMU Other'!$A$1:$AA$35,23,)="","",VLOOKUP($B79,'[8]LMU Other'!$A$1:$AA$35,23,))</f>
        <v>0.97639860139800005</v>
      </c>
      <c r="L81" s="43">
        <f>IF(VLOOKUP($B79,'[9]LMU Other'!$A$1:$AA$35,23,)="","",VLOOKUP($B79,'[9]LMU Other'!$A$1:$AA$35,23,))</f>
        <v>0.97536945812800002</v>
      </c>
      <c r="M81" s="43">
        <f>IF(VLOOKUP($B79,'[10]LMU Other'!$A$1:$AA$35,23,)="","",VLOOKUP($B79,'[10]LMU Other'!$A$1:$AA$35,23,))</f>
        <v>0.97780244173099995</v>
      </c>
      <c r="N81" s="43" t="str">
        <f>IF(VLOOKUP($B79,'[11]LMU Other'!$A$1:$AA$35,23,)="","",VLOOKUP($B79,'[11]LMU Other'!$A$1:$AA$35,23,))</f>
        <v/>
      </c>
      <c r="O81" s="43" t="str">
        <f>IF(VLOOKUP($B79,'[12]LMU Other'!$A$1:$AA$35,23,)="","",VLOOKUP($B79,'[12]LMU Other'!$A$1:$AA$35,23,))</f>
        <v/>
      </c>
      <c r="P81" s="44">
        <f>AVERAGE(D81:O81)</f>
        <v>0.97581366023900018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>
        <f>IF(ISNA(VLOOKUP($B79,'[3]LMU Other'!$A$1:$AA$35,27,)),"",VLOOKUP($B79,'[3]LMU Other'!$A$1:$AA$35,27,))</f>
        <v>0.97727272727272718</v>
      </c>
      <c r="G82" s="43">
        <f>IF(ISNA(VLOOKUP($B79,'[4]LMU Other'!$A$1:$AA$35,27,)),"",VLOOKUP($B79,'[4]LMU Other'!$A$1:$AA$35,27,))</f>
        <v>0.97881619937694708</v>
      </c>
      <c r="H82" s="43">
        <f>IF(ISNA(VLOOKUP($B79,'[5]LMU Other'!$A$1:$AA$35,27,)),"",VLOOKUP($B79,'[5]LMU Other'!$A$1:$AA$35,27,))</f>
        <v>0.96814562002275317</v>
      </c>
      <c r="I82" s="43">
        <f>IF(ISNA(VLOOKUP($B79,'[6]LMU Other'!$A$1:$AA$35,27,)),"",VLOOKUP($B79,'[6]LMU Other'!$A$1:$AA$35,27,))</f>
        <v>0.96992110453648916</v>
      </c>
      <c r="J82" s="43">
        <f>IF(ISNA(VLOOKUP($B79,'[7]LMU Other'!$A$1:$AA$35,27,)),"",VLOOKUP($B79,'[7]LMU Other'!$A$1:$AA$35,27,))</f>
        <v>0.97534668721109408</v>
      </c>
      <c r="K82" s="43">
        <f>IF(ISNA(VLOOKUP($B79,'[8]LMU Other'!$A$1:$AA$35,27,)),"",VLOOKUP($B79,'[8]LMU Other'!$A$1:$AA$35,27,))</f>
        <v>0.96637608966376098</v>
      </c>
      <c r="L82" s="43">
        <f>IF(ISNA(VLOOKUP($B79,'[9]LMU Other'!$A$1:$AA$35,27,)),"",VLOOKUP($B79,'[9]LMU Other'!$A$1:$AA$35,27,))</f>
        <v>0.97195793690535792</v>
      </c>
      <c r="M82" s="43">
        <f>IF(ISNA(VLOOKUP($B79,'[10]LMU Other'!$A$1:$AA$35,27,)),"",VLOOKUP($B79,'[10]LMU Other'!$A$1:$AA$35,27,))</f>
        <v>0.98184357541899447</v>
      </c>
      <c r="N82" s="43" t="str">
        <f>IF(ISNA(VLOOKUP($B79,'[11]LMU Other'!$A$1:$AA$35,27,)),"",VLOOKUP($B79,'[11]LMU Other'!$A$1:$AA$35,27,))</f>
        <v/>
      </c>
      <c r="O82" s="43" t="str">
        <f>IF(ISNA(VLOOKUP($B79,'[12]LMU Other'!$A$1:$AA$35,27,)),"",VLOOKUP($B79,'[12]LMU Other'!$A$1:$AA$35,27,))</f>
        <v/>
      </c>
      <c r="P82" s="44">
        <f>AVERAGE(D82:O82)</f>
        <v>0.97389954110198684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>
        <f>IF(VLOOKUP($B83,'[3]LMU Other'!$A$1:$AA$35,20,)="","",VLOOKUP($B83,'[3]LMU Other'!$A$1:$AA$35,20,))</f>
        <v>0.97765363128399996</v>
      </c>
      <c r="G84" s="43">
        <f>IF(VLOOKUP($B83,'[4]LMU Other'!$A$1:$AA$35,20,)="","",VLOOKUP($B83,'[4]LMU Other'!$A$1:$AA$35,20,))</f>
        <v>0.98394495412799998</v>
      </c>
      <c r="H84" s="43">
        <f>IF(VLOOKUP($B83,'[5]LMU Other'!$A$1:$AA$35,20,)="","",VLOOKUP($B83,'[5]LMU Other'!$A$1:$AA$35,20,))</f>
        <v>0.97781885397400004</v>
      </c>
      <c r="I84" s="43">
        <f>IF(VLOOKUP($B83,'[6]LMU Other'!$A$1:$AA$35,20,)="","",VLOOKUP($B83,'[6]LMU Other'!$A$1:$AA$35,20,))</f>
        <v>0.98120805369099995</v>
      </c>
      <c r="J84" s="43">
        <f>IF(VLOOKUP($B83,'[7]LMU Other'!$A$1:$AA$35,20,)="","",VLOOKUP($B83,'[7]LMU Other'!$A$1:$AA$35,20,))</f>
        <v>0.97080291970800003</v>
      </c>
      <c r="K84" s="43">
        <f>IF(VLOOKUP($B83,'[8]LMU Other'!$A$1:$AA$35,20,)="","",VLOOKUP($B83,'[8]LMU Other'!$A$1:$AA$35,20,))</f>
        <v>0.97080291970800003</v>
      </c>
      <c r="L84" s="43">
        <f>IF(VLOOKUP($B83,'[9]LMU Other'!$A$1:$AA$35,20,)="","",VLOOKUP($B83,'[9]LMU Other'!$A$1:$AA$35,20,))</f>
        <v>0.98235294117600003</v>
      </c>
      <c r="M84" s="43">
        <f>IF(VLOOKUP($B83,'[10]LMU Other'!$A$1:$AA$35,20,)="","",VLOOKUP($B83,'[10]LMU Other'!$A$1:$AA$35,20,))</f>
        <v>0.99099099098999999</v>
      </c>
      <c r="N84" s="43" t="str">
        <f>IF(VLOOKUP($B83,'[11]LMU Other'!$A$1:$AA$35,20,)="","",VLOOKUP($B83,'[11]LMU Other'!$A$1:$AA$35,20,))</f>
        <v/>
      </c>
      <c r="O84" s="43" t="str">
        <f>IF(VLOOKUP($B83,'[12]LMU Other'!$A$1:$AA$35,20,)="","",VLOOKUP($B83,'[12]LMU Other'!$A$1:$AA$35,20,))</f>
        <v/>
      </c>
      <c r="P84" s="44">
        <f>AVERAGE(D84:O84)</f>
        <v>0.9684243058266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>
        <f>IF(VLOOKUP($B83,'[3]LMU Other'!$A$1:$AA$35,23,)="","",VLOOKUP($B83,'[3]LMU Other'!$A$1:$AA$35,23,))</f>
        <v>0.98481561822100006</v>
      </c>
      <c r="G85" s="43">
        <f>IF(VLOOKUP($B83,'[4]LMU Other'!$A$1:$AA$35,23,)="","",VLOOKUP($B83,'[4]LMU Other'!$A$1:$AA$35,23,))</f>
        <v>0.97502714440799998</v>
      </c>
      <c r="H85" s="43">
        <f>IF(VLOOKUP($B83,'[5]LMU Other'!$A$1:$AA$35,23,)="","",VLOOKUP($B83,'[5]LMU Other'!$A$1:$AA$35,23,))</f>
        <v>0.98674911660700004</v>
      </c>
      <c r="I85" s="43">
        <f>IF(VLOOKUP($B83,'[6]LMU Other'!$A$1:$AA$35,23,)="","",VLOOKUP($B83,'[6]LMU Other'!$A$1:$AA$35,23,))</f>
        <v>0.98592715231700001</v>
      </c>
      <c r="J85" s="43">
        <f>IF(VLOOKUP($B83,'[7]LMU Other'!$A$1:$AA$35,23,)="","",VLOOKUP($B83,'[7]LMU Other'!$A$1:$AA$35,23,))</f>
        <v>0.98726114649600005</v>
      </c>
      <c r="K85" s="43">
        <f>IF(VLOOKUP($B83,'[8]LMU Other'!$A$1:$AA$35,23,)="","",VLOOKUP($B83,'[8]LMU Other'!$A$1:$AA$35,23,))</f>
        <v>0.98726114649600005</v>
      </c>
      <c r="L85" s="43">
        <f>IF(VLOOKUP($B83,'[9]LMU Other'!$A$1:$AA$35,23,)="","",VLOOKUP($B83,'[9]LMU Other'!$A$1:$AA$35,23,))</f>
        <v>0.97899649941599998</v>
      </c>
      <c r="M85" s="43">
        <f>IF(VLOOKUP($B83,'[10]LMU Other'!$A$1:$AA$35,23,)="","",VLOOKUP($B83,'[10]LMU Other'!$A$1:$AA$35,23,))</f>
        <v>0.97727272727199999</v>
      </c>
      <c r="N85" s="43" t="str">
        <f>IF(VLOOKUP($B83,'[11]LMU Other'!$A$1:$AA$35,23,)="","",VLOOKUP($B83,'[11]LMU Other'!$A$1:$AA$35,23,))</f>
        <v/>
      </c>
      <c r="O85" s="43" t="str">
        <f>IF(VLOOKUP($B83,'[12]LMU Other'!$A$1:$AA$35,23,)="","",VLOOKUP($B83,'[12]LMU Other'!$A$1:$AA$35,23,))</f>
        <v/>
      </c>
      <c r="P85" s="44">
        <f>AVERAGE(D85:O85)</f>
        <v>0.97464624870150018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>
        <f>IF(ISNA(VLOOKUP($B83,'[3]LMU Other'!$A$1:$AA$35,27,)),"",VLOOKUP($B83,'[3]LMU Other'!$A$1:$AA$35,27,))</f>
        <v>0.98281250000000009</v>
      </c>
      <c r="G86" s="43">
        <f>IF(ISNA(VLOOKUP($B83,'[4]LMU Other'!$A$1:$AA$35,27,)),"",VLOOKUP($B83,'[4]LMU Other'!$A$1:$AA$35,27,))</f>
        <v>0.97789240972733982</v>
      </c>
      <c r="H86" s="43">
        <f>IF(ISNA(VLOOKUP($B83,'[5]LMU Other'!$A$1:$AA$35,27,)),"",VLOOKUP($B83,'[5]LMU Other'!$A$1:$AA$35,27,))</f>
        <v>0.98386132695756123</v>
      </c>
      <c r="I86" s="43">
        <f>IF(ISNA(VLOOKUP($B83,'[6]LMU Other'!$A$1:$AA$35,27,)),"",VLOOKUP($B83,'[6]LMU Other'!$A$1:$AA$35,27,))</f>
        <v>0.98412698412698418</v>
      </c>
      <c r="J86" s="43">
        <f>IF(ISNA(VLOOKUP($B83,'[7]LMU Other'!$A$1:$AA$35,27,)),"",VLOOKUP($B83,'[7]LMU Other'!$A$1:$AA$35,27,))</f>
        <v>0.98094170403587444</v>
      </c>
      <c r="K86" s="43">
        <f>IF(ISNA(VLOOKUP($B83,'[8]LMU Other'!$A$1:$AA$35,27,)),"",VLOOKUP($B83,'[8]LMU Other'!$A$1:$AA$35,27,))</f>
        <v>0.99371563236449334</v>
      </c>
      <c r="L86" s="43">
        <f>IF(ISNA(VLOOKUP($B83,'[9]LMU Other'!$A$1:$AA$35,27,)),"",VLOOKUP($B83,'[9]LMU Other'!$A$1:$AA$35,27,))</f>
        <v>0.98024871982443307</v>
      </c>
      <c r="M86" s="43">
        <f>IF(ISNA(VLOOKUP($B83,'[10]LMU Other'!$A$1:$AA$35,27,)),"",VLOOKUP($B83,'[10]LMU Other'!$A$1:$AA$35,27,))</f>
        <v>0.98257839721254348</v>
      </c>
      <c r="N86" s="43" t="str">
        <f>IF(ISNA(VLOOKUP($B83,'[11]LMU Other'!$A$1:$AA$35,27,)),"",VLOOKUP($B83,'[11]LMU Other'!$A$1:$AA$35,27,))</f>
        <v/>
      </c>
      <c r="O86" s="43" t="str">
        <f>IF(ISNA(VLOOKUP($B83,'[12]LMU Other'!$A$1:$AA$35,27,)),"",VLOOKUP($B83,'[12]LMU Other'!$A$1:$AA$35,27,))</f>
        <v/>
      </c>
      <c r="P86" s="44">
        <f>AVERAGE(D86:O86)</f>
        <v>0.97379763057252811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>
        <f>IF(VLOOKUP($B87,'[3]LMU Other'!$A$1:$AA$35,20,)="","",VLOOKUP($B87,'[3]LMU Other'!$A$1:$AA$35,20,))</f>
        <v>0.95714285714199998</v>
      </c>
      <c r="G88" s="43">
        <f>IF(VLOOKUP($B87,'[4]LMU Other'!$A$1:$AA$35,20,)="","",VLOOKUP($B87,'[4]LMU Other'!$A$1:$AA$35,20,))</f>
        <v>0.94724770642199996</v>
      </c>
      <c r="H88" s="43">
        <f>IF(VLOOKUP($B87,'[5]LMU Other'!$A$1:$AA$35,20,)="","",VLOOKUP($B87,'[5]LMU Other'!$A$1:$AA$35,20,))</f>
        <v>0.92929292929200003</v>
      </c>
      <c r="I88" s="43">
        <f>IF(VLOOKUP($B87,'[6]LMU Other'!$A$1:$AA$35,20,)="","",VLOOKUP($B87,'[6]LMU Other'!$A$1:$AA$35,20,))</f>
        <v>0.91532258064500005</v>
      </c>
      <c r="J88" s="43">
        <f>IF(VLOOKUP($B87,'[7]LMU Other'!$A$1:$AA$35,20,)="","",VLOOKUP($B87,'[7]LMU Other'!$A$1:$AA$35,20,))</f>
        <v>0.94285714285699995</v>
      </c>
      <c r="K88" s="43">
        <f>IF(VLOOKUP($B87,'[8]LMU Other'!$A$1:$AA$35,20,)="","",VLOOKUP($B87,'[8]LMU Other'!$A$1:$AA$35,20,))</f>
        <v>0.94285714285699995</v>
      </c>
      <c r="L88" s="43">
        <f>IF(VLOOKUP($B87,'[9]LMU Other'!$A$1:$AA$35,20,)="","",VLOOKUP($B87,'[9]LMU Other'!$A$1:$AA$35,20,))</f>
        <v>0.90909090909000001</v>
      </c>
      <c r="M88" s="43">
        <f>IF(VLOOKUP($B87,'[10]LMU Other'!$A$1:$AA$35,20,)="","",VLOOKUP($B87,'[10]LMU Other'!$A$1:$AA$35,20,))</f>
        <v>0.96829268292600001</v>
      </c>
      <c r="N88" s="43" t="str">
        <f>IF(VLOOKUP($B87,'[11]LMU Other'!$A$1:$AA$35,20,)="","",VLOOKUP($B87,'[11]LMU Other'!$A$1:$AA$35,20,))</f>
        <v/>
      </c>
      <c r="O88" s="43" t="str">
        <f>IF(VLOOKUP($B87,'[12]LMU Other'!$A$1:$AA$35,20,)="","",VLOOKUP($B87,'[12]LMU Other'!$A$1:$AA$35,20,))</f>
        <v/>
      </c>
      <c r="P88" s="44">
        <f>AVERAGE(D88:O88)</f>
        <v>0.93918485768970006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>
        <f>IF(VLOOKUP($B87,'[3]LMU Other'!$A$1:$AA$35,23,)="","",VLOOKUP($B87,'[3]LMU Other'!$A$1:$AA$35,23,))</f>
        <v>0.94654788418699998</v>
      </c>
      <c r="G89" s="43">
        <f>IF(VLOOKUP($B87,'[4]LMU Other'!$A$1:$AA$35,23,)="","",VLOOKUP($B87,'[4]LMU Other'!$A$1:$AA$35,23,))</f>
        <v>0.939477303988</v>
      </c>
      <c r="H89" s="43">
        <f>IF(VLOOKUP($B87,'[5]LMU Other'!$A$1:$AA$35,23,)="","",VLOOKUP($B87,'[5]LMU Other'!$A$1:$AA$35,23,))</f>
        <v>0.91698113207499998</v>
      </c>
      <c r="I89" s="43">
        <f>IF(VLOOKUP($B87,'[6]LMU Other'!$A$1:$AA$35,23,)="","",VLOOKUP($B87,'[6]LMU Other'!$A$1:$AA$35,23,))</f>
        <v>0.92993630573200003</v>
      </c>
      <c r="J89" s="43">
        <f>IF(VLOOKUP($B87,'[7]LMU Other'!$A$1:$AA$35,23,)="","",VLOOKUP($B87,'[7]LMU Other'!$A$1:$AA$35,23,))</f>
        <v>0.93398268398200002</v>
      </c>
      <c r="K89" s="43">
        <f>IF(VLOOKUP($B87,'[8]LMU Other'!$A$1:$AA$35,23,)="","",VLOOKUP($B87,'[8]LMU Other'!$A$1:$AA$35,23,))</f>
        <v>0.93398268398200002</v>
      </c>
      <c r="L89" s="43">
        <f>IF(VLOOKUP($B87,'[9]LMU Other'!$A$1:$AA$35,23,)="","",VLOOKUP($B87,'[9]LMU Other'!$A$1:$AA$35,23,))</f>
        <v>0.90693069306899998</v>
      </c>
      <c r="M89" s="43">
        <f>IF(VLOOKUP($B87,'[10]LMU Other'!$A$1:$AA$35,23,)="","",VLOOKUP($B87,'[10]LMU Other'!$A$1:$AA$35,23,))</f>
        <v>0.95663265306099998</v>
      </c>
      <c r="N89" s="43" t="str">
        <f>IF(VLOOKUP($B87,'[11]LMU Other'!$A$1:$AA$35,23,)="","",VLOOKUP($B87,'[11]LMU Other'!$A$1:$AA$35,23,))</f>
        <v/>
      </c>
      <c r="O89" s="43" t="str">
        <f>IF(VLOOKUP($B87,'[12]LMU Other'!$A$1:$AA$35,23,)="","",VLOOKUP($B87,'[12]LMU Other'!$A$1:$AA$35,23,))</f>
        <v/>
      </c>
      <c r="P89" s="44">
        <f>AVERAGE(D89:O89)</f>
        <v>0.93367964509619994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>
        <f>IF(ISNA(VLOOKUP($B87,'[3]LMU Other'!$A$1:$AA$35,27,)),"",VLOOKUP($B87,'[3]LMU Other'!$A$1:$AA$35,27,))</f>
        <v>0.95061728395061729</v>
      </c>
      <c r="G90" s="43">
        <f>IF(ISNA(VLOOKUP($B87,'[4]LMU Other'!$A$1:$AA$35,27,)),"",VLOOKUP($B87,'[4]LMU Other'!$A$1:$AA$35,27,))</f>
        <v>0.94239036973344814</v>
      </c>
      <c r="H90" s="43">
        <f>IF(ISNA(VLOOKUP($B87,'[5]LMU Other'!$A$1:$AA$35,27,)),"",VLOOKUP($B87,'[5]LMU Other'!$A$1:$AA$35,27,))</f>
        <v>0.92224622030237591</v>
      </c>
      <c r="I90" s="43">
        <f>IF(ISNA(VLOOKUP($B87,'[6]LMU Other'!$A$1:$AA$35,27,)),"",VLOOKUP($B87,'[6]LMU Other'!$A$1:$AA$35,27,))</f>
        <v>0.92348754448398573</v>
      </c>
      <c r="J90" s="43">
        <f>IF(ISNA(VLOOKUP($B87,'[7]LMU Other'!$A$1:$AA$35,27,)),"",VLOOKUP($B87,'[7]LMU Other'!$A$1:$AA$35,27,))</f>
        <v>0.9379144062688366</v>
      </c>
      <c r="K90" s="43">
        <f>IF(ISNA(VLOOKUP($B87,'[8]LMU Other'!$A$1:$AA$35,27,)),"",VLOOKUP($B87,'[8]LMU Other'!$A$1:$AA$35,27,))</f>
        <v>0.93667362560890743</v>
      </c>
      <c r="L90" s="43">
        <f>IF(ISNA(VLOOKUP($B87,'[9]LMU Other'!$A$1:$AA$35,27,)),"",VLOOKUP($B87,'[9]LMU Other'!$A$1:$AA$35,27,))</f>
        <v>0.90782608695652178</v>
      </c>
      <c r="M90" s="43">
        <f>IF(ISNA(VLOOKUP($B87,'[10]LMU Other'!$A$1:$AA$35,27,)),"",VLOOKUP($B87,'[10]LMU Other'!$A$1:$AA$35,27,))</f>
        <v>0.96063651591289789</v>
      </c>
      <c r="N90" s="43" t="str">
        <f>IF(ISNA(VLOOKUP($B87,'[11]LMU Other'!$A$1:$AA$35,27,)),"",VLOOKUP($B87,'[11]LMU Other'!$A$1:$AA$35,27,))</f>
        <v/>
      </c>
      <c r="O90" s="43" t="str">
        <f>IF(ISNA(VLOOKUP($B87,'[12]LMU Other'!$A$1:$AA$35,27,)),"",VLOOKUP($B87,'[12]LMU Other'!$A$1:$AA$35,27,))</f>
        <v/>
      </c>
      <c r="P90" s="44">
        <f>AVERAGE(D90:O90)</f>
        <v>0.93566522321885071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>
        <f>IF(VLOOKUP($B91,'[3]LMU Other'!$A$1:$AA$35,20,)="","",VLOOKUP($B91,'[3]LMU Other'!$A$1:$AA$35,20,))</f>
        <v>0.94603174603100004</v>
      </c>
      <c r="G92" s="43">
        <f>IF(VLOOKUP($B91,'[4]LMU Other'!$A$1:$AA$35,20,)="","",VLOOKUP($B91,'[4]LMU Other'!$A$1:$AA$35,20,))</f>
        <v>0.93396226415000005</v>
      </c>
      <c r="H92" s="43">
        <f>IF(VLOOKUP($B91,'[5]LMU Other'!$A$1:$AA$35,20,)="","",VLOOKUP($B91,'[5]LMU Other'!$A$1:$AA$35,20,))</f>
        <v>0.92043895747500004</v>
      </c>
      <c r="I92" s="43">
        <f>IF(VLOOKUP($B91,'[6]LMU Other'!$A$1:$AA$35,20,)="","",VLOOKUP($B91,'[6]LMU Other'!$A$1:$AA$35,20,))</f>
        <v>0.93801652892499998</v>
      </c>
      <c r="J92" s="43">
        <f>IF(VLOOKUP($B91,'[7]LMU Other'!$A$1:$AA$35,20,)="","",VLOOKUP($B91,'[7]LMU Other'!$A$1:$AA$35,20,))</f>
        <v>0.94416243654800003</v>
      </c>
      <c r="K92" s="43">
        <f>IF(VLOOKUP($B91,'[8]LMU Other'!$A$1:$AA$35,20,)="","",VLOOKUP($B91,'[8]LMU Other'!$A$1:$AA$35,20,))</f>
        <v>0.94416243654800003</v>
      </c>
      <c r="L92" s="43">
        <f>IF(VLOOKUP($B91,'[9]LMU Other'!$A$1:$AA$35,20,)="","",VLOOKUP($B91,'[9]LMU Other'!$A$1:$AA$35,20,))</f>
        <v>0.94396551724099997</v>
      </c>
      <c r="M92" s="43">
        <f>IF(VLOOKUP($B91,'[10]LMU Other'!$A$1:$AA$35,20,)="","",VLOOKUP($B91,'[10]LMU Other'!$A$1:$AA$35,20,))</f>
        <v>0.98876404494299996</v>
      </c>
      <c r="N92" s="43" t="str">
        <f>IF(VLOOKUP($B91,'[11]LMU Other'!$A$1:$AA$35,20,)="","",VLOOKUP($B91,'[11]LMU Other'!$A$1:$AA$35,20,))</f>
        <v/>
      </c>
      <c r="O92" s="43" t="str">
        <f>IF(VLOOKUP($B91,'[12]LMU Other'!$A$1:$AA$35,20,)="","",VLOOKUP($B91,'[12]LMU Other'!$A$1:$AA$35,20,))</f>
        <v/>
      </c>
      <c r="P92" s="44">
        <f>AVERAGE(D92:O92)</f>
        <v>0.94259635591890001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>
        <f>IF(VLOOKUP($B91,'[3]LMU Other'!$A$1:$AA$35,23,)="","",VLOOKUP($B91,'[3]LMU Other'!$A$1:$AA$35,23,))</f>
        <v>0.93200836819999999</v>
      </c>
      <c r="G93" s="43">
        <f>IF(VLOOKUP($B91,'[4]LMU Other'!$A$1:$AA$35,23,)="","",VLOOKUP($B91,'[4]LMU Other'!$A$1:$AA$35,23,))</f>
        <v>0.93386627906899999</v>
      </c>
      <c r="H93" s="43">
        <f>IF(VLOOKUP($B91,'[5]LMU Other'!$A$1:$AA$35,23,)="","",VLOOKUP($B91,'[5]LMU Other'!$A$1:$AA$35,23,))</f>
        <v>0.92836879432599995</v>
      </c>
      <c r="I93" s="43">
        <f>IF(VLOOKUP($B91,'[6]LMU Other'!$A$1:$AA$35,23,)="","",VLOOKUP($B91,'[6]LMU Other'!$A$1:$AA$35,23,))</f>
        <v>0.95247524752400003</v>
      </c>
      <c r="J93" s="43">
        <f>IF(VLOOKUP($B91,'[7]LMU Other'!$A$1:$AA$35,23,)="","",VLOOKUP($B91,'[7]LMU Other'!$A$1:$AA$35,23,))</f>
        <v>0.95279255319099998</v>
      </c>
      <c r="K93" s="43">
        <f>IF(VLOOKUP($B91,'[8]LMU Other'!$A$1:$AA$35,23,)="","",VLOOKUP($B91,'[8]LMU Other'!$A$1:$AA$35,23,))</f>
        <v>0.95279255319099998</v>
      </c>
      <c r="L93" s="43">
        <f>IF(VLOOKUP($B91,'[9]LMU Other'!$A$1:$AA$35,23,)="","",VLOOKUP($B91,'[9]LMU Other'!$A$1:$AA$35,23,))</f>
        <v>0.95574085952499999</v>
      </c>
      <c r="M93" s="43">
        <f>IF(VLOOKUP($B91,'[10]LMU Other'!$A$1:$AA$35,23,)="","",VLOOKUP($B91,'[10]LMU Other'!$A$1:$AA$35,23,))</f>
        <v>0.962099125364</v>
      </c>
      <c r="N93" s="43" t="str">
        <f>IF(VLOOKUP($B91,'[11]LMU Other'!$A$1:$AA$35,23,)="","",VLOOKUP($B91,'[11]LMU Other'!$A$1:$AA$35,23,))</f>
        <v/>
      </c>
      <c r="O93" s="43" t="str">
        <f>IF(VLOOKUP($B91,'[12]LMU Other'!$A$1:$AA$35,23,)="","",VLOOKUP($B91,'[12]LMU Other'!$A$1:$AA$35,23,))</f>
        <v/>
      </c>
      <c r="P93" s="44">
        <f>AVERAGE(D93:O93)</f>
        <v>0.94692696036720003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>
        <f>IF(ISNA(VLOOKUP($B91,'[3]LMU Other'!$A$1:$AA$35,27,)),"",VLOOKUP($B91,'[3]LMU Other'!$A$1:$AA$35,27,))</f>
        <v>0.93548387096774199</v>
      </c>
      <c r="G94" s="43">
        <f>IF(ISNA(VLOOKUP($B91,'[4]LMU Other'!$A$1:$AA$35,27,)),"",VLOOKUP($B91,'[4]LMU Other'!$A$1:$AA$35,27,))</f>
        <v>0.93389296956977963</v>
      </c>
      <c r="H94" s="43">
        <f>IF(ISNA(VLOOKUP($B91,'[5]LMU Other'!$A$1:$AA$35,27,)),"",VLOOKUP($B91,'[5]LMU Other'!$A$1:$AA$35,27,))</f>
        <v>0.92566619915848525</v>
      </c>
      <c r="I94" s="43">
        <f>IF(ISNA(VLOOKUP($B91,'[6]LMU Other'!$A$1:$AA$35,27,)),"",VLOOKUP($B91,'[6]LMU Other'!$A$1:$AA$35,27,))</f>
        <v>0.94779116465863444</v>
      </c>
      <c r="J94" s="43">
        <f>IF(ISNA(VLOOKUP($B91,'[7]LMU Other'!$A$1:$AA$35,27,)),"",VLOOKUP($B91,'[7]LMU Other'!$A$1:$AA$35,27,))</f>
        <v>0.94982547993019195</v>
      </c>
      <c r="K94" s="43">
        <f>IF(ISNA(VLOOKUP($B91,'[8]LMU Other'!$A$1:$AA$35,27,)),"",VLOOKUP($B91,'[8]LMU Other'!$A$1:$AA$35,27,))</f>
        <v>0.96405579399141628</v>
      </c>
      <c r="L94" s="43">
        <f>IF(ISNA(VLOOKUP($B91,'[9]LMU Other'!$A$1:$AA$35,27,)),"",VLOOKUP($B91,'[9]LMU Other'!$A$1:$AA$35,27,))</f>
        <v>0.95210643015521068</v>
      </c>
      <c r="M94" s="43">
        <f>IF(ISNA(VLOOKUP($B91,'[10]LMU Other'!$A$1:$AA$35,27,)),"",VLOOKUP($B91,'[10]LMU Other'!$A$1:$AA$35,27,))</f>
        <v>0.97014925373134331</v>
      </c>
      <c r="N94" s="43" t="str">
        <f>IF(ISNA(VLOOKUP($B91,'[11]LMU Other'!$A$1:$AA$35,27,)),"",VLOOKUP($B91,'[11]LMU Other'!$A$1:$AA$35,27,))</f>
        <v/>
      </c>
      <c r="O94" s="43" t="str">
        <f>IF(ISNA(VLOOKUP($B91,'[12]LMU Other'!$A$1:$AA$35,27,)),"",VLOOKUP($B91,'[12]LMU Other'!$A$1:$AA$35,27,))</f>
        <v/>
      </c>
      <c r="P94" s="44">
        <f>AVERAGE(D94:O94)</f>
        <v>0.9471902388252641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>
        <f>IF(VLOOKUP($B95,'[3]LMU Other'!$A$1:$AA$35,20,)="","",VLOOKUP($B95,'[3]LMU Other'!$A$1:$AA$35,20,))</f>
        <v>0.94972067039100005</v>
      </c>
      <c r="G96" s="43">
        <f>IF(VLOOKUP($B95,'[4]LMU Other'!$A$1:$AA$35,20,)="","",VLOOKUP($B95,'[4]LMU Other'!$A$1:$AA$35,20,))</f>
        <v>0.95</v>
      </c>
      <c r="H96" s="43">
        <f>IF(VLOOKUP($B95,'[5]LMU Other'!$A$1:$AA$35,20,)="","",VLOOKUP($B95,'[5]LMU Other'!$A$1:$AA$35,20,))</f>
        <v>0.96633663366300004</v>
      </c>
      <c r="I96" s="43">
        <f>IF(VLOOKUP($B95,'[6]LMU Other'!$A$1:$AA$35,20,)="","",VLOOKUP($B95,'[6]LMU Other'!$A$1:$AA$35,20,))</f>
        <v>0.95462794918299998</v>
      </c>
      <c r="J96" s="43">
        <f>IF(VLOOKUP($B95,'[7]LMU Other'!$A$1:$AA$35,20,)="","",VLOOKUP($B95,'[7]LMU Other'!$A$1:$AA$35,20,))</f>
        <v>0.96250000000000002</v>
      </c>
      <c r="K96" s="43">
        <f>IF(VLOOKUP($B95,'[8]LMU Other'!$A$1:$AA$35,20,)="","",VLOOKUP($B95,'[8]LMU Other'!$A$1:$AA$35,20,))</f>
        <v>0.96250000000000002</v>
      </c>
      <c r="L96" s="43">
        <f>IF(VLOOKUP($B95,'[9]LMU Other'!$A$1:$AA$35,20,)="","",VLOOKUP($B95,'[9]LMU Other'!$A$1:$AA$35,20,))</f>
        <v>0.95531914893600001</v>
      </c>
      <c r="M96" s="43">
        <f>IF(VLOOKUP($B95,'[10]LMU Other'!$A$1:$AA$35,20,)="","",VLOOKUP($B95,'[10]LMU Other'!$A$1:$AA$35,20,))</f>
        <v>0.96541786743500002</v>
      </c>
      <c r="N96" s="43" t="str">
        <f>IF(VLOOKUP($B95,'[11]LMU Other'!$A$1:$AA$35,20,)="","",VLOOKUP($B95,'[11]LMU Other'!$A$1:$AA$35,20,))</f>
        <v/>
      </c>
      <c r="O96" s="43" t="str">
        <f>IF(VLOOKUP($B95,'[12]LMU Other'!$A$1:$AA$35,20,)="","",VLOOKUP($B95,'[12]LMU Other'!$A$1:$AA$35,20,))</f>
        <v/>
      </c>
      <c r="P96" s="44">
        <f>AVERAGE(D96:O96)</f>
        <v>0.95862895052630015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>
        <f>IF(VLOOKUP($B95,'[3]LMU Other'!$A$1:$AA$35,23,)="","",VLOOKUP($B95,'[3]LMU Other'!$A$1:$AA$35,23,))</f>
        <v>0.95733333333299997</v>
      </c>
      <c r="G97" s="43">
        <f>IF(VLOOKUP($B95,'[4]LMU Other'!$A$1:$AA$35,23,)="","",VLOOKUP($B95,'[4]LMU Other'!$A$1:$AA$35,23,))</f>
        <v>0.96783625730900003</v>
      </c>
      <c r="H97" s="43">
        <f>IF(VLOOKUP($B95,'[5]LMU Other'!$A$1:$AA$35,23,)="","",VLOOKUP($B95,'[5]LMU Other'!$A$1:$AA$35,23,))</f>
        <v>0.94371727748599998</v>
      </c>
      <c r="I97" s="43">
        <f>IF(VLOOKUP($B95,'[6]LMU Other'!$A$1:$AA$35,23,)="","",VLOOKUP($B95,'[6]LMU Other'!$A$1:$AA$35,23,))</f>
        <v>0.93341404358299995</v>
      </c>
      <c r="J97" s="43">
        <f>IF(VLOOKUP($B95,'[7]LMU Other'!$A$1:$AA$35,23,)="","",VLOOKUP($B95,'[7]LMU Other'!$A$1:$AA$35,23,))</f>
        <v>0.95781071835800002</v>
      </c>
      <c r="K97" s="43">
        <f>IF(VLOOKUP($B95,'[8]LMU Other'!$A$1:$AA$35,23,)="","",VLOOKUP($B95,'[8]LMU Other'!$A$1:$AA$35,23,))</f>
        <v>0.95781071835800002</v>
      </c>
      <c r="L97" s="43">
        <f>IF(VLOOKUP($B95,'[9]LMU Other'!$A$1:$AA$35,23,)="","",VLOOKUP($B95,'[9]LMU Other'!$A$1:$AA$35,23,))</f>
        <v>0.93392630241399999</v>
      </c>
      <c r="M97" s="43">
        <f>IF(VLOOKUP($B95,'[10]LMU Other'!$A$1:$AA$35,23,)="","",VLOOKUP($B95,'[10]LMU Other'!$A$1:$AA$35,23,))</f>
        <v>0.96376811594199996</v>
      </c>
      <c r="N97" s="43" t="str">
        <f>IF(VLOOKUP($B95,'[11]LMU Other'!$A$1:$AA$35,23,)="","",VLOOKUP($B95,'[11]LMU Other'!$A$1:$AA$35,23,))</f>
        <v/>
      </c>
      <c r="O97" s="43" t="str">
        <f>IF(VLOOKUP($B95,'[12]LMU Other'!$A$1:$AA$35,23,)="","",VLOOKUP($B95,'[12]LMU Other'!$A$1:$AA$35,23,))</f>
        <v/>
      </c>
      <c r="P97" s="44">
        <f>AVERAGE(D97:O97)</f>
        <v>0.95498232382769999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>
        <f>IF(ISNA(VLOOKUP($B95,'[3]LMU Other'!$A$1:$AA$35,27,)),"",VLOOKUP($B95,'[3]LMU Other'!$A$1:$AA$35,27,))</f>
        <v>0.95487364620938631</v>
      </c>
      <c r="G98" s="43">
        <f>IF(ISNA(VLOOKUP($B95,'[4]LMU Other'!$A$1:$AA$35,27,)),"",VLOOKUP($B95,'[4]LMU Other'!$A$1:$AA$35,27,))</f>
        <v>0.96168582375478917</v>
      </c>
      <c r="H98" s="43">
        <f>IF(ISNA(VLOOKUP($B95,'[5]LMU Other'!$A$1:$AA$35,27,)),"",VLOOKUP($B95,'[5]LMU Other'!$A$1:$AA$35,27,))</f>
        <v>0.95271867612293148</v>
      </c>
      <c r="I98" s="43">
        <f>IF(ISNA(VLOOKUP($B95,'[6]LMU Other'!$A$1:$AA$35,27,)),"",VLOOKUP($B95,'[6]LMU Other'!$A$1:$AA$35,27,))</f>
        <v>0.94190268700072621</v>
      </c>
      <c r="J98" s="43">
        <f>IF(ISNA(VLOOKUP($B95,'[7]LMU Other'!$A$1:$AA$35,27,)),"",VLOOKUP($B95,'[7]LMU Other'!$A$1:$AA$35,27,))</f>
        <v>0.95946941783345618</v>
      </c>
      <c r="K98" s="43">
        <f>IF(ISNA(VLOOKUP($B95,'[8]LMU Other'!$A$1:$AA$35,27,)),"",VLOOKUP($B95,'[8]LMU Other'!$A$1:$AA$35,27,))</f>
        <v>0.97097378277153568</v>
      </c>
      <c r="L98" s="43">
        <f>IF(ISNA(VLOOKUP($B95,'[9]LMU Other'!$A$1:$AA$35,27,)),"",VLOOKUP($B95,'[9]LMU Other'!$A$1:$AA$35,27,))</f>
        <v>0.9419252187748608</v>
      </c>
      <c r="M98" s="43">
        <f>IF(ISNA(VLOOKUP($B95,'[10]LMU Other'!$A$1:$AA$35,27,)),"",VLOOKUP($B95,'[10]LMU Other'!$A$1:$AA$35,27,))</f>
        <v>0.96440489432703003</v>
      </c>
      <c r="N98" s="43" t="str">
        <f>IF(ISNA(VLOOKUP($B95,'[11]LMU Other'!$A$1:$AA$35,27,)),"",VLOOKUP($B95,'[11]LMU Other'!$A$1:$AA$35,27,))</f>
        <v/>
      </c>
      <c r="O98" s="43" t="str">
        <f>IF(ISNA(VLOOKUP($B95,'[12]LMU Other'!$A$1:$AA$35,27,)),"",VLOOKUP($B95,'[12]LMU Other'!$A$1:$AA$35,27,))</f>
        <v/>
      </c>
      <c r="P98" s="44">
        <f>AVERAGE(D98:O98)</f>
        <v>0.95785325084075601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>
        <f>IF(VLOOKUP($B99,'[3]LMU Other'!$A$1:$AA$35,20,)="","",VLOOKUP($B99,'[3]LMU Other'!$A$1:$AA$35,20,))</f>
        <v>0.97492163009400001</v>
      </c>
      <c r="G100" s="43">
        <f>IF(VLOOKUP($B99,'[4]LMU Other'!$A$1:$AA$35,20,)="","",VLOOKUP($B99,'[4]LMU Other'!$A$1:$AA$35,20,))</f>
        <v>0.96629213483099996</v>
      </c>
      <c r="H100" s="43">
        <f>IF(VLOOKUP($B99,'[5]LMU Other'!$A$1:$AA$35,20,)="","",VLOOKUP($B99,'[5]LMU Other'!$A$1:$AA$35,20,))</f>
        <v>0.95493934142100001</v>
      </c>
      <c r="I100" s="43">
        <f>IF(VLOOKUP($B99,'[6]LMU Other'!$A$1:$AA$35,20,)="","",VLOOKUP($B99,'[6]LMU Other'!$A$1:$AA$35,20,))</f>
        <v>0.97615894039700002</v>
      </c>
      <c r="J100" s="43">
        <f>IF(VLOOKUP($B99,'[7]LMU Other'!$A$1:$AA$35,20,)="","",VLOOKUP($B99,'[7]LMU Other'!$A$1:$AA$35,20,))</f>
        <v>0.96662693682900003</v>
      </c>
      <c r="K100" s="43">
        <f>IF(VLOOKUP($B99,'[8]LMU Other'!$A$1:$AA$35,20,)="","",VLOOKUP($B99,'[8]LMU Other'!$A$1:$AA$35,20,))</f>
        <v>0.96662693682900003</v>
      </c>
      <c r="L100" s="43">
        <f>IF(VLOOKUP($B99,'[9]LMU Other'!$A$1:$AA$35,20,)="","",VLOOKUP($B99,'[9]LMU Other'!$A$1:$AA$35,20,))</f>
        <v>0.94205052005900003</v>
      </c>
      <c r="M100" s="43">
        <f>IF(VLOOKUP($B99,'[10]LMU Other'!$A$1:$AA$35,20,)="","",VLOOKUP($B99,'[10]LMU Other'!$A$1:$AA$35,20,))</f>
        <v>0.98704663212400001</v>
      </c>
      <c r="N100" s="43" t="str">
        <f>IF(VLOOKUP($B99,'[11]LMU Other'!$A$1:$AA$35,20,)="","",VLOOKUP($B99,'[11]LMU Other'!$A$1:$AA$35,20,))</f>
        <v/>
      </c>
      <c r="O100" s="43" t="str">
        <f>IF(VLOOKUP($B99,'[12]LMU Other'!$A$1:$AA$35,20,)="","",VLOOKUP($B99,'[12]LMU Other'!$A$1:$AA$35,20,))</f>
        <v/>
      </c>
      <c r="P100" s="44">
        <f>AVERAGE(D100:O100)</f>
        <v>0.96436402315600012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>
        <f>IF(VLOOKUP($B99,'[3]LMU Other'!$A$1:$AA$35,23,)="","",VLOOKUP($B99,'[3]LMU Other'!$A$1:$AA$35,23,))</f>
        <v>0.94691780821899996</v>
      </c>
      <c r="G101" s="43">
        <f>IF(VLOOKUP($B99,'[4]LMU Other'!$A$1:$AA$35,23,)="","",VLOOKUP($B99,'[4]LMU Other'!$A$1:$AA$35,23,))</f>
        <v>0.93881856539999997</v>
      </c>
      <c r="H101" s="43">
        <f>IF(VLOOKUP($B99,'[5]LMU Other'!$A$1:$AA$35,23,)="","",VLOOKUP($B99,'[5]LMU Other'!$A$1:$AA$35,23,))</f>
        <v>0.96150556030699996</v>
      </c>
      <c r="I101" s="43">
        <f>IF(VLOOKUP($B99,'[6]LMU Other'!$A$1:$AA$35,23,)="","",VLOOKUP($B99,'[6]LMU Other'!$A$1:$AA$35,23,))</f>
        <v>0.97387173396600002</v>
      </c>
      <c r="J101" s="43">
        <f>IF(VLOOKUP($B99,'[7]LMU Other'!$A$1:$AA$35,23,)="","",VLOOKUP($B99,'[7]LMU Other'!$A$1:$AA$35,23,))</f>
        <v>0.96119402985000002</v>
      </c>
      <c r="K101" s="43">
        <f>IF(VLOOKUP($B99,'[8]LMU Other'!$A$1:$AA$35,23,)="","",VLOOKUP($B99,'[8]LMU Other'!$A$1:$AA$35,23,))</f>
        <v>0.96119402985000002</v>
      </c>
      <c r="L101" s="43">
        <f>IF(VLOOKUP($B99,'[9]LMU Other'!$A$1:$AA$35,23,)="","",VLOOKUP($B99,'[9]LMU Other'!$A$1:$AA$35,23,))</f>
        <v>0.95058400718699998</v>
      </c>
      <c r="M101" s="43">
        <f>IF(VLOOKUP($B99,'[10]LMU Other'!$A$1:$AA$35,23,)="","",VLOOKUP($B99,'[10]LMU Other'!$A$1:$AA$35,23,))</f>
        <v>0.972527472527</v>
      </c>
      <c r="N101" s="43" t="str">
        <f>IF(VLOOKUP($B99,'[11]LMU Other'!$A$1:$AA$35,23,)="","",VLOOKUP($B99,'[11]LMU Other'!$A$1:$AA$35,23,))</f>
        <v/>
      </c>
      <c r="O101" s="43" t="str">
        <f>IF(VLOOKUP($B99,'[12]LMU Other'!$A$1:$AA$35,23,)="","",VLOOKUP($B99,'[12]LMU Other'!$A$1:$AA$35,23,))</f>
        <v/>
      </c>
      <c r="P101" s="44">
        <f>AVERAGE(D101:O101)</f>
        <v>0.95370751960159994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>
        <f>IF(ISNA(VLOOKUP($B99,'[3]LMU Other'!$A$1:$AA$35,27,)),"",VLOOKUP($B99,'[3]LMU Other'!$A$1:$AA$35,27,))</f>
        <v>0.95681063122923593</v>
      </c>
      <c r="G102" s="43">
        <f>IF(ISNA(VLOOKUP($B99,'[4]LMU Other'!$A$1:$AA$35,27,)),"",VLOOKUP($B99,'[4]LMU Other'!$A$1:$AA$35,27,))</f>
        <v>0.94759511844938982</v>
      </c>
      <c r="H102" s="43">
        <f>IF(ISNA(VLOOKUP($B99,'[5]LMU Other'!$A$1:$AA$35,27,)),"",VLOOKUP($B99,'[5]LMU Other'!$A$1:$AA$35,27,))</f>
        <v>0.95933562428407781</v>
      </c>
      <c r="I102" s="43">
        <f>IF(ISNA(VLOOKUP($B99,'[6]LMU Other'!$A$1:$AA$35,27,)),"",VLOOKUP($B99,'[6]LMU Other'!$A$1:$AA$35,27,))</f>
        <v>0.9747274529236869</v>
      </c>
      <c r="J102" s="43">
        <f>IF(ISNA(VLOOKUP($B99,'[7]LMU Other'!$A$1:$AA$35,27,)),"",VLOOKUP($B99,'[7]LMU Other'!$A$1:$AA$35,27,))</f>
        <v>0.96328591096833405</v>
      </c>
      <c r="K102" s="43">
        <f>IF(ISNA(VLOOKUP($B99,'[8]LMU Other'!$A$1:$AA$35,27,)),"",VLOOKUP($B99,'[8]LMU Other'!$A$1:$AA$35,27,))</f>
        <v>0.97340425531914887</v>
      </c>
      <c r="L102" s="43">
        <f>IF(ISNA(VLOOKUP($B99,'[9]LMU Other'!$A$1:$AA$35,27,)),"",VLOOKUP($B99,'[9]LMU Other'!$A$1:$AA$35,27,))</f>
        <v>0.94736842105263164</v>
      </c>
      <c r="M102" s="43">
        <f>IF(ISNA(VLOOKUP($B99,'[10]LMU Other'!$A$1:$AA$35,27,)),"",VLOOKUP($B99,'[10]LMU Other'!$A$1:$AA$35,27,))</f>
        <v>0.97685185185185186</v>
      </c>
      <c r="N102" s="43" t="str">
        <f>IF(ISNA(VLOOKUP($B99,'[11]LMU Other'!$A$1:$AA$35,27,)),"",VLOOKUP($B99,'[11]LMU Other'!$A$1:$AA$35,27,))</f>
        <v/>
      </c>
      <c r="O102" s="43" t="str">
        <f>IF(ISNA(VLOOKUP($B99,'[12]LMU Other'!$A$1:$AA$35,27,)),"",VLOOKUP($B99,'[12]LMU Other'!$A$1:$AA$35,27,))</f>
        <v/>
      </c>
      <c r="P102" s="44">
        <f>AVERAGE(D102:O102)</f>
        <v>0.95895848515845228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>
        <f>IF(VLOOKUP($B103,'[3]LMU Other'!$A$1:$AA$35,20,)="","",VLOOKUP($B103,'[3]LMU Other'!$A$1:$AA$35,20,))</f>
        <v>0.956349206349</v>
      </c>
      <c r="G104" s="43">
        <f>IF(VLOOKUP($B103,'[4]LMU Other'!$A$1:$AA$35,20,)="","",VLOOKUP($B103,'[4]LMU Other'!$A$1:$AA$35,20,))</f>
        <v>0.96930946291499998</v>
      </c>
      <c r="H104" s="43">
        <f>IF(VLOOKUP($B103,'[5]LMU Other'!$A$1:$AA$35,20,)="","",VLOOKUP($B103,'[5]LMU Other'!$A$1:$AA$35,20,))</f>
        <v>0.97312859884799996</v>
      </c>
      <c r="I104" s="43">
        <f>IF(VLOOKUP($B103,'[6]LMU Other'!$A$1:$AA$35,20,)="","",VLOOKUP($B103,'[6]LMU Other'!$A$1:$AA$35,20,))</f>
        <v>0.97388632872500003</v>
      </c>
      <c r="J104" s="43">
        <f>IF(VLOOKUP($B103,'[7]LMU Other'!$A$1:$AA$35,20,)="","",VLOOKUP($B103,'[7]LMU Other'!$A$1:$AA$35,20,))</f>
        <v>0.98281249999999998</v>
      </c>
      <c r="K104" s="43">
        <f>IF(VLOOKUP($B103,'[8]LMU Other'!$A$1:$AA$35,20,)="","",VLOOKUP($B103,'[8]LMU Other'!$A$1:$AA$35,20,))</f>
        <v>0.98281249999999998</v>
      </c>
      <c r="L104" s="43">
        <f>IF(VLOOKUP($B103,'[9]LMU Other'!$A$1:$AA$35,20,)="","",VLOOKUP($B103,'[9]LMU Other'!$A$1:$AA$35,20,))</f>
        <v>0.96969696969600006</v>
      </c>
      <c r="M104" s="43">
        <f>IF(VLOOKUP($B103,'[10]LMU Other'!$A$1:$AA$35,20,)="","",VLOOKUP($B103,'[10]LMU Other'!$A$1:$AA$35,20,))</f>
        <v>0.99199999999999999</v>
      </c>
      <c r="N104" s="43" t="str">
        <f>IF(VLOOKUP($B103,'[11]LMU Other'!$A$1:$AA$35,20,)="","",VLOOKUP($B103,'[11]LMU Other'!$A$1:$AA$35,20,))</f>
        <v/>
      </c>
      <c r="O104" s="43" t="str">
        <f>IF(VLOOKUP($B103,'[12]LMU Other'!$A$1:$AA$35,20,)="","",VLOOKUP($B103,'[12]LMU Other'!$A$1:$AA$35,20,))</f>
        <v/>
      </c>
      <c r="P104" s="44">
        <f>AVERAGE(D104:O104)</f>
        <v>0.97064212693429996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>
        <f>IF(VLOOKUP($B103,'[3]LMU Other'!$A$1:$AA$35,23,)="","",VLOOKUP($B103,'[3]LMU Other'!$A$1:$AA$35,23,))</f>
        <v>0.95277207392100005</v>
      </c>
      <c r="G105" s="43">
        <f>IF(VLOOKUP($B103,'[4]LMU Other'!$A$1:$AA$35,23,)="","",VLOOKUP($B103,'[4]LMU Other'!$A$1:$AA$35,23,))</f>
        <v>0.97210599721000002</v>
      </c>
      <c r="H105" s="43">
        <f>IF(VLOOKUP($B103,'[5]LMU Other'!$A$1:$AA$35,23,)="","",VLOOKUP($B103,'[5]LMU Other'!$A$1:$AA$35,23,))</f>
        <v>0.96366639141199995</v>
      </c>
      <c r="I105" s="43">
        <f>IF(VLOOKUP($B103,'[6]LMU Other'!$A$1:$AA$35,23,)="","",VLOOKUP($B103,'[6]LMU Other'!$A$1:$AA$35,23,))</f>
        <v>0.97514204545399996</v>
      </c>
      <c r="J105" s="43">
        <f>IF(VLOOKUP($B103,'[7]LMU Other'!$A$1:$AA$35,23,)="","",VLOOKUP($B103,'[7]LMU Other'!$A$1:$AA$35,23,))</f>
        <v>0.987942727957</v>
      </c>
      <c r="K105" s="43">
        <f>IF(VLOOKUP($B103,'[8]LMU Other'!$A$1:$AA$35,23,)="","",VLOOKUP($B103,'[8]LMU Other'!$A$1:$AA$35,23,))</f>
        <v>0.987942727957</v>
      </c>
      <c r="L105" s="43">
        <f>IF(VLOOKUP($B103,'[9]LMU Other'!$A$1:$AA$35,23,)="","",VLOOKUP($B103,'[9]LMU Other'!$A$1:$AA$35,23,))</f>
        <v>0.97585669781899997</v>
      </c>
      <c r="M105" s="43">
        <f>IF(VLOOKUP($B103,'[10]LMU Other'!$A$1:$AA$35,23,)="","",VLOOKUP($B103,'[10]LMU Other'!$A$1:$AA$35,23,))</f>
        <v>0.97598463016299997</v>
      </c>
      <c r="N105" s="43" t="str">
        <f>IF(VLOOKUP($B103,'[11]LMU Other'!$A$1:$AA$35,23,)="","",VLOOKUP($B103,'[11]LMU Other'!$A$1:$AA$35,23,))</f>
        <v/>
      </c>
      <c r="O105" s="43" t="str">
        <f>IF(VLOOKUP($B103,'[12]LMU Other'!$A$1:$AA$35,23,)="","",VLOOKUP($B103,'[12]LMU Other'!$A$1:$AA$35,23,))</f>
        <v/>
      </c>
      <c r="P105" s="44">
        <f>AVERAGE(D105:O105)</f>
        <v>0.96592261667419987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>
        <f>IF(ISNA(VLOOKUP($B103,'[3]LMU Other'!$A$1:$AA$35,27,)),"",VLOOKUP($B103,'[3]LMU Other'!$A$1:$AA$35,27,))</f>
        <v>0.95399188092016241</v>
      </c>
      <c r="G106" s="43">
        <f>IF(ISNA(VLOOKUP($B103,'[4]LMU Other'!$A$1:$AA$35,27,)),"",VLOOKUP($B103,'[4]LMU Other'!$A$1:$AA$35,27,))</f>
        <v>0.97111913357400725</v>
      </c>
      <c r="H106" s="43">
        <f>IF(ISNA(VLOOKUP($B103,'[5]LMU Other'!$A$1:$AA$35,27,)),"",VLOOKUP($B103,'[5]LMU Other'!$A$1:$AA$35,27,))</f>
        <v>0.96651270207852202</v>
      </c>
      <c r="I106" s="43">
        <f>IF(ISNA(VLOOKUP($B103,'[6]LMU Other'!$A$1:$AA$35,27,)),"",VLOOKUP($B103,'[6]LMU Other'!$A$1:$AA$35,27,))</f>
        <v>0.97474502185526946</v>
      </c>
      <c r="J106" s="43">
        <f>IF(ISNA(VLOOKUP($B103,'[7]LMU Other'!$A$1:$AA$35,27,)),"",VLOOKUP($B103,'[7]LMU Other'!$A$1:$AA$35,27,))</f>
        <v>0.98627351296390442</v>
      </c>
      <c r="K106" s="43">
        <f>IF(ISNA(VLOOKUP($B103,'[8]LMU Other'!$A$1:$AA$35,27,)),"",VLOOKUP($B103,'[8]LMU Other'!$A$1:$AA$35,27,))</f>
        <v>0.98286090969017803</v>
      </c>
      <c r="L106" s="43">
        <f>IF(ISNA(VLOOKUP($B103,'[9]LMU Other'!$A$1:$AA$35,27,)),"",VLOOKUP($B103,'[9]LMU Other'!$A$1:$AA$35,27,))</f>
        <v>0.97406181015452531</v>
      </c>
      <c r="M106" s="43">
        <f>IF(ISNA(VLOOKUP($B103,'[10]LMU Other'!$A$1:$AA$35,27,)),"",VLOOKUP($B103,'[10]LMU Other'!$A$1:$AA$35,27,))</f>
        <v>0.9802259887005651</v>
      </c>
      <c r="N106" s="43" t="str">
        <f>IF(ISNA(VLOOKUP($B103,'[11]LMU Other'!$A$1:$AA$35,27,)),"",VLOOKUP($B103,'[11]LMU Other'!$A$1:$AA$35,27,))</f>
        <v/>
      </c>
      <c r="O106" s="43" t="str">
        <f>IF(ISNA(VLOOKUP($B103,'[12]LMU Other'!$A$1:$AA$35,27,)),"",VLOOKUP($B103,'[12]LMU Other'!$A$1:$AA$35,27,))</f>
        <v/>
      </c>
      <c r="P106" s="44">
        <f>AVERAGE(D106:O106)</f>
        <v>0.9669326027769729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>
        <f>IF(VLOOKUP($B107,'[3]LMU Other'!$A$1:$AA$35,20,)="","",VLOOKUP($B107,'[3]LMU Other'!$A$1:$AA$35,20,))</f>
        <v>0.97628458498000004</v>
      </c>
      <c r="G108" s="43">
        <f>IF(VLOOKUP($B107,'[4]LMU Other'!$A$1:$AA$35,20,)="","",VLOOKUP($B107,'[4]LMU Other'!$A$1:$AA$35,20,))</f>
        <v>0.98535564853500002</v>
      </c>
      <c r="H108" s="43">
        <f>IF(VLOOKUP($B107,'[5]LMU Other'!$A$1:$AA$35,20,)="","",VLOOKUP($B107,'[5]LMU Other'!$A$1:$AA$35,20,))</f>
        <v>0.97604790419099996</v>
      </c>
      <c r="I108" s="43">
        <f>IF(VLOOKUP($B107,'[6]LMU Other'!$A$1:$AA$35,20,)="","",VLOOKUP($B107,'[6]LMU Other'!$A$1:$AA$35,20,))</f>
        <v>0.961748633879</v>
      </c>
      <c r="J108" s="43">
        <f>IF(VLOOKUP($B107,'[7]LMU Other'!$A$1:$AA$35,20,)="","",VLOOKUP($B107,'[7]LMU Other'!$A$1:$AA$35,20,))</f>
        <v>0.97989031078599997</v>
      </c>
      <c r="K108" s="43">
        <f>IF(VLOOKUP($B107,'[8]LMU Other'!$A$1:$AA$35,20,)="","",VLOOKUP($B107,'[8]LMU Other'!$A$1:$AA$35,20,))</f>
        <v>0.97989031078599997</v>
      </c>
      <c r="L108" s="43">
        <f>IF(VLOOKUP($B107,'[9]LMU Other'!$A$1:$AA$35,20,)="","",VLOOKUP($B107,'[9]LMU Other'!$A$1:$AA$35,20,))</f>
        <v>0.96171171171100001</v>
      </c>
      <c r="M108" s="43">
        <f>IF(VLOOKUP($B107,'[10]LMU Other'!$A$1:$AA$35,20,)="","",VLOOKUP($B107,'[10]LMU Other'!$A$1:$AA$35,20,))</f>
        <v>0.97482014388399996</v>
      </c>
      <c r="N108" s="43" t="str">
        <f>IF(VLOOKUP($B107,'[11]LMU Other'!$A$1:$AA$35,20,)="","",VLOOKUP($B107,'[11]LMU Other'!$A$1:$AA$35,20,))</f>
        <v/>
      </c>
      <c r="O108" s="43" t="str">
        <f>IF(VLOOKUP($B107,'[12]LMU Other'!$A$1:$AA$35,20,)="","",VLOOKUP($B107,'[12]LMU Other'!$A$1:$AA$35,20,))</f>
        <v/>
      </c>
      <c r="P108" s="44">
        <f>AVERAGE(D108:O108)</f>
        <v>0.97074068079499987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>
        <f>IF(VLOOKUP($B107,'[3]LMU Other'!$A$1:$AA$35,23,)="","",VLOOKUP($B107,'[3]LMU Other'!$A$1:$AA$35,23,))</f>
        <v>0.99197860962499995</v>
      </c>
      <c r="G109" s="43">
        <f>IF(VLOOKUP($B107,'[4]LMU Other'!$A$1:$AA$35,23,)="","",VLOOKUP($B107,'[4]LMU Other'!$A$1:$AA$35,23,))</f>
        <v>0.97868561278800004</v>
      </c>
      <c r="H109" s="43">
        <f>IF(VLOOKUP($B107,'[5]LMU Other'!$A$1:$AA$35,23,)="","",VLOOKUP($B107,'[5]LMU Other'!$A$1:$AA$35,23,))</f>
        <v>0.96607431340799998</v>
      </c>
      <c r="I109" s="43">
        <f>IF(VLOOKUP($B107,'[6]LMU Other'!$A$1:$AA$35,23,)="","",VLOOKUP($B107,'[6]LMU Other'!$A$1:$AA$35,23,))</f>
        <v>0.95633187772899997</v>
      </c>
      <c r="J109" s="43">
        <f>IF(VLOOKUP($B107,'[7]LMU Other'!$A$1:$AA$35,23,)="","",VLOOKUP($B107,'[7]LMU Other'!$A$1:$AA$35,23,))</f>
        <v>0.96928327645000001</v>
      </c>
      <c r="K109" s="43">
        <f>IF(VLOOKUP($B107,'[8]LMU Other'!$A$1:$AA$35,23,)="","",VLOOKUP($B107,'[8]LMU Other'!$A$1:$AA$35,23,))</f>
        <v>0.96928327645000001</v>
      </c>
      <c r="L109" s="43">
        <f>IF(VLOOKUP($B107,'[9]LMU Other'!$A$1:$AA$35,23,)="","",VLOOKUP($B107,'[9]LMU Other'!$A$1:$AA$35,23,))</f>
        <v>0.94149908592300002</v>
      </c>
      <c r="M109" s="43">
        <f>IF(VLOOKUP($B107,'[10]LMU Other'!$A$1:$AA$35,23,)="","",VLOOKUP($B107,'[10]LMU Other'!$A$1:$AA$35,23,))</f>
        <v>0.95844875346199998</v>
      </c>
      <c r="N109" s="43" t="str">
        <f>IF(VLOOKUP($B107,'[11]LMU Other'!$A$1:$AA$35,23,)="","",VLOOKUP($B107,'[11]LMU Other'!$A$1:$AA$35,23,))</f>
        <v/>
      </c>
      <c r="O109" s="43" t="str">
        <f>IF(VLOOKUP($B107,'[12]LMU Other'!$A$1:$AA$35,23,)="","",VLOOKUP($B107,'[12]LMU Other'!$A$1:$AA$35,23,))</f>
        <v/>
      </c>
      <c r="P109" s="44">
        <f>AVERAGE(D109:O109)</f>
        <v>0.96554546069189995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>
        <f>IF(ISNA(VLOOKUP($B107,'[3]LMU Other'!$A$1:$AA$35,27,)),"",VLOOKUP($B107,'[3]LMU Other'!$A$1:$AA$35,27,))</f>
        <v>0.98564593301435399</v>
      </c>
      <c r="G110" s="43">
        <f>IF(ISNA(VLOOKUP($B107,'[4]LMU Other'!$A$1:$AA$35,27,)),"",VLOOKUP($B107,'[4]LMU Other'!$A$1:$AA$35,27,))</f>
        <v>0.98174831892411141</v>
      </c>
      <c r="H110" s="43">
        <f>IF(ISNA(VLOOKUP($B107,'[5]LMU Other'!$A$1:$AA$35,27,)),"",VLOOKUP($B107,'[5]LMU Other'!$A$1:$AA$35,27,))</f>
        <v>0.97053571428571428</v>
      </c>
      <c r="I110" s="43">
        <f>IF(ISNA(VLOOKUP($B107,'[6]LMU Other'!$A$1:$AA$35,27,)),"",VLOOKUP($B107,'[6]LMU Other'!$A$1:$AA$35,27,))</f>
        <v>0.95873786407766981</v>
      </c>
      <c r="J110" s="43">
        <f>IF(ISNA(VLOOKUP($B107,'[7]LMU Other'!$A$1:$AA$35,27,)),"",VLOOKUP($B107,'[7]LMU Other'!$A$1:$AA$35,27,))</f>
        <v>0.97440423654015884</v>
      </c>
      <c r="K110" s="43">
        <f>IF(ISNA(VLOOKUP($B107,'[8]LMU Other'!$A$1:$AA$35,27,)),"",VLOOKUP($B107,'[8]LMU Other'!$A$1:$AA$35,27,))</f>
        <v>0.97268408551068886</v>
      </c>
      <c r="L110" s="43">
        <f>IF(ISNA(VLOOKUP($B107,'[9]LMU Other'!$A$1:$AA$35,27,)),"",VLOOKUP($B107,'[9]LMU Other'!$A$1:$AA$35,27,))</f>
        <v>0.95055499495459128</v>
      </c>
      <c r="M110" s="43">
        <f>IF(ISNA(VLOOKUP($B107,'[10]LMU Other'!$A$1:$AA$35,27,)),"",VLOOKUP($B107,'[10]LMU Other'!$A$1:$AA$35,27,))</f>
        <v>0.96557120500782478</v>
      </c>
      <c r="N110" s="43" t="str">
        <f>IF(ISNA(VLOOKUP($B107,'[11]LMU Other'!$A$1:$AA$35,27,)),"",VLOOKUP($B107,'[11]LMU Other'!$A$1:$AA$35,27,))</f>
        <v/>
      </c>
      <c r="O110" s="43" t="str">
        <f>IF(ISNA(VLOOKUP($B107,'[12]LMU Other'!$A$1:$AA$35,27,)),"",VLOOKUP($B107,'[12]LMU Other'!$A$1:$AA$35,27,))</f>
        <v/>
      </c>
      <c r="P110" s="44">
        <f>AVERAGE(D110:O110)</f>
        <v>0.96767295392928943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>
        <f>IF(VLOOKUP($B111,'[3]LMU Other'!$A$1:$AA$35,20,)="","",VLOOKUP($B111,'[3]LMU Other'!$A$1:$AA$35,20,))</f>
        <v>0.95348837209299997</v>
      </c>
      <c r="G112" s="43">
        <f>IF(VLOOKUP($B111,'[4]LMU Other'!$A$1:$AA$35,20,)="","",VLOOKUP($B111,'[4]LMU Other'!$A$1:$AA$35,20,))</f>
        <v>0.95306859205700001</v>
      </c>
      <c r="H112" s="43">
        <f>IF(VLOOKUP($B111,'[5]LMU Other'!$A$1:$AA$35,20,)="","",VLOOKUP($B111,'[5]LMU Other'!$A$1:$AA$35,20,))</f>
        <v>0.95231958762799995</v>
      </c>
      <c r="I112" s="43">
        <f>IF(VLOOKUP($B111,'[6]LMU Other'!$A$1:$AA$35,20,)="","",VLOOKUP($B111,'[6]LMU Other'!$A$1:$AA$35,20,))</f>
        <v>0.94150110375200002</v>
      </c>
      <c r="J112" s="43">
        <f>IF(VLOOKUP($B111,'[7]LMU Other'!$A$1:$AA$35,20,)="","",VLOOKUP($B111,'[7]LMU Other'!$A$1:$AA$35,20,))</f>
        <v>0.94625922023099995</v>
      </c>
      <c r="K112" s="43">
        <f>IF(VLOOKUP($B111,'[8]LMU Other'!$A$1:$AA$35,20,)="","",VLOOKUP($B111,'[8]LMU Other'!$A$1:$AA$35,20,))</f>
        <v>0.94625922023099995</v>
      </c>
      <c r="L112" s="43">
        <f>IF(VLOOKUP($B111,'[9]LMU Other'!$A$1:$AA$35,20,)="","",VLOOKUP($B111,'[9]LMU Other'!$A$1:$AA$35,20,))</f>
        <v>0.94275700934499995</v>
      </c>
      <c r="M112" s="43">
        <f>IF(VLOOKUP($B111,'[10]LMU Other'!$A$1:$AA$35,20,)="","",VLOOKUP($B111,'[10]LMU Other'!$A$1:$AA$35,20,))</f>
        <v>0.97886178861700002</v>
      </c>
      <c r="N112" s="43" t="str">
        <f>IF(VLOOKUP($B111,'[11]LMU Other'!$A$1:$AA$35,20,)="","",VLOOKUP($B111,'[11]LMU Other'!$A$1:$AA$35,20,))</f>
        <v/>
      </c>
      <c r="O112" s="43" t="str">
        <f>IF(VLOOKUP($B111,'[12]LMU Other'!$A$1:$AA$35,20,)="","",VLOOKUP($B111,'[12]LMU Other'!$A$1:$AA$35,20,))</f>
        <v/>
      </c>
      <c r="P112" s="44">
        <f>AVERAGE(D112:O112)</f>
        <v>0.95380462265150001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>
        <f>IF(VLOOKUP($B111,'[3]LMU Other'!$A$1:$AA$35,23,)="","",VLOOKUP($B111,'[3]LMU Other'!$A$1:$AA$35,23,))</f>
        <v>0.93401759530700001</v>
      </c>
      <c r="G113" s="43">
        <f>IF(VLOOKUP($B111,'[4]LMU Other'!$A$1:$AA$35,23,)="","",VLOOKUP($B111,'[4]LMU Other'!$A$1:$AA$35,23,))</f>
        <v>0.94225216554299995</v>
      </c>
      <c r="H113" s="43">
        <f>IF(VLOOKUP($B111,'[5]LMU Other'!$A$1:$AA$35,23,)="","",VLOOKUP($B111,'[5]LMU Other'!$A$1:$AA$35,23,))</f>
        <v>0.90894308943000002</v>
      </c>
      <c r="I113" s="43">
        <f>IF(VLOOKUP($B111,'[6]LMU Other'!$A$1:$AA$35,23,)="","",VLOOKUP($B111,'[6]LMU Other'!$A$1:$AA$35,23,))</f>
        <v>0.93348281016400003</v>
      </c>
      <c r="J113" s="43">
        <f>IF(VLOOKUP($B111,'[7]LMU Other'!$A$1:$AA$35,23,)="","",VLOOKUP($B111,'[7]LMU Other'!$A$1:$AA$35,23,))</f>
        <v>0.93621545003499995</v>
      </c>
      <c r="K113" s="43">
        <f>IF(VLOOKUP($B111,'[8]LMU Other'!$A$1:$AA$35,23,)="","",VLOOKUP($B111,'[8]LMU Other'!$A$1:$AA$35,23,))</f>
        <v>0.93621545003499995</v>
      </c>
      <c r="L113" s="43">
        <f>IF(VLOOKUP($B111,'[9]LMU Other'!$A$1:$AA$35,23,)="","",VLOOKUP($B111,'[9]LMU Other'!$A$1:$AA$35,23,))</f>
        <v>0.92279138826999996</v>
      </c>
      <c r="M113" s="43">
        <f>IF(VLOOKUP($B111,'[10]LMU Other'!$A$1:$AA$35,23,)="","",VLOOKUP($B111,'[10]LMU Other'!$A$1:$AA$35,23,))</f>
        <v>0.95602294455000003</v>
      </c>
      <c r="N113" s="43" t="str">
        <f>IF(VLOOKUP($B111,'[11]LMU Other'!$A$1:$AA$35,23,)="","",VLOOKUP($B111,'[11]LMU Other'!$A$1:$AA$35,23,))</f>
        <v/>
      </c>
      <c r="O113" s="43" t="str">
        <f>IF(VLOOKUP($B111,'[12]LMU Other'!$A$1:$AA$35,23,)="","",VLOOKUP($B111,'[12]LMU Other'!$A$1:$AA$35,23,))</f>
        <v/>
      </c>
      <c r="P113" s="44">
        <f>AVERAGE(D113:O113)</f>
        <v>0.93504467188520002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>
        <f>IF(ISNA(VLOOKUP($B111,'[3]LMU Other'!$A$1:$AA$35,27,)),"",VLOOKUP($B111,'[3]LMU Other'!$A$1:$AA$35,27,))</f>
        <v>0.93997965412004059</v>
      </c>
      <c r="G114" s="43">
        <f>IF(ISNA(VLOOKUP($B111,'[4]LMU Other'!$A$1:$AA$35,27,)),"",VLOOKUP($B111,'[4]LMU Other'!$A$1:$AA$35,27,))</f>
        <v>0.94601381042059007</v>
      </c>
      <c r="H114" s="43">
        <f>IF(ISNA(VLOOKUP($B111,'[5]LMU Other'!$A$1:$AA$35,27,)),"",VLOOKUP($B111,'[5]LMU Other'!$A$1:$AA$35,27,))</f>
        <v>0.92572283150548351</v>
      </c>
      <c r="I114" s="43">
        <f>IF(ISNA(VLOOKUP($B111,'[6]LMU Other'!$A$1:$AA$35,27,)),"",VLOOKUP($B111,'[6]LMU Other'!$A$1:$AA$35,27,))</f>
        <v>0.93672014260249559</v>
      </c>
      <c r="J114" s="43">
        <f>IF(ISNA(VLOOKUP($B111,'[7]LMU Other'!$A$1:$AA$35,27,)),"",VLOOKUP($B111,'[7]LMU Other'!$A$1:$AA$35,27,))</f>
        <v>0.94025423728813551</v>
      </c>
      <c r="K114" s="43">
        <f>IF(ISNA(VLOOKUP($B111,'[8]LMU Other'!$A$1:$AA$35,27,)),"",VLOOKUP($B111,'[8]LMU Other'!$A$1:$AA$35,27,))</f>
        <v>0.95792714212416619</v>
      </c>
      <c r="L114" s="43">
        <f>IF(ISNA(VLOOKUP($B111,'[9]LMU Other'!$A$1:$AA$35,27,)),"",VLOOKUP($B111,'[9]LMU Other'!$A$1:$AA$35,27,))</f>
        <v>0.93054925102133457</v>
      </c>
      <c r="M114" s="43">
        <f>IF(ISNA(VLOOKUP($B111,'[10]LMU Other'!$A$1:$AA$35,27,)),"",VLOOKUP($B111,'[10]LMU Other'!$A$1:$AA$35,27,))</f>
        <v>0.9644792293798915</v>
      </c>
      <c r="N114" s="43" t="str">
        <f>IF(ISNA(VLOOKUP($B111,'[11]LMU Other'!$A$1:$AA$35,27,)),"",VLOOKUP($B111,'[11]LMU Other'!$A$1:$AA$35,27,))</f>
        <v/>
      </c>
      <c r="O114" s="43" t="str">
        <f>IF(ISNA(VLOOKUP($B111,'[12]LMU Other'!$A$1:$AA$35,27,)),"",VLOOKUP($B111,'[12]LMU Other'!$A$1:$AA$35,27,))</f>
        <v/>
      </c>
      <c r="P114" s="44">
        <f>AVERAGE(D114:O114)</f>
        <v>0.94378418137052722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>
        <f>IF(VLOOKUP($B115,'[3]LMU Other'!$A$1:$AA$35,20,)="","",VLOOKUP($B115,'[3]LMU Other'!$A$1:$AA$35,20,))</f>
        <v>0.93377483443700005</v>
      </c>
      <c r="G116" s="43">
        <f>IF(VLOOKUP($B115,'[4]LMU Other'!$A$1:$AA$35,20,)="","",VLOOKUP($B115,'[4]LMU Other'!$A$1:$AA$35,20,))</f>
        <v>0.96862745098000003</v>
      </c>
      <c r="H116" s="43">
        <f>IF(VLOOKUP($B115,'[5]LMU Other'!$A$1:$AA$35,20,)="","",VLOOKUP($B115,'[5]LMU Other'!$A$1:$AA$35,20,))</f>
        <v>0.943342776203</v>
      </c>
      <c r="I116" s="43">
        <f>IF(VLOOKUP($B115,'[6]LMU Other'!$A$1:$AA$35,20,)="","",VLOOKUP($B115,'[6]LMU Other'!$A$1:$AA$35,20,))</f>
        <v>0.96543209876500002</v>
      </c>
      <c r="J116" s="43">
        <f>IF(VLOOKUP($B115,'[7]LMU Other'!$A$1:$AA$35,20,)="","",VLOOKUP($B115,'[7]LMU Other'!$A$1:$AA$35,20,))</f>
        <v>0.96178343949</v>
      </c>
      <c r="K116" s="43">
        <f>IF(VLOOKUP($B115,'[8]LMU Other'!$A$1:$AA$35,20,)="","",VLOOKUP($B115,'[8]LMU Other'!$A$1:$AA$35,20,))</f>
        <v>0.96178343949</v>
      </c>
      <c r="L116" s="43">
        <f>IF(VLOOKUP($B115,'[9]LMU Other'!$A$1:$AA$35,20,)="","",VLOOKUP($B115,'[9]LMU Other'!$A$1:$AA$35,20,))</f>
        <v>0.95854922279699994</v>
      </c>
      <c r="M116" s="43">
        <f>IF(VLOOKUP($B115,'[10]LMU Other'!$A$1:$AA$35,20,)="","",VLOOKUP($B115,'[10]LMU Other'!$A$1:$AA$35,20,))</f>
        <v>0.96956521739099999</v>
      </c>
      <c r="N116" s="43" t="str">
        <f>IF(VLOOKUP($B115,'[11]LMU Other'!$A$1:$AA$35,20,)="","",VLOOKUP($B115,'[11]LMU Other'!$A$1:$AA$35,20,))</f>
        <v/>
      </c>
      <c r="O116" s="43" t="str">
        <f>IF(VLOOKUP($B115,'[12]LMU Other'!$A$1:$AA$35,20,)="","",VLOOKUP($B115,'[12]LMU Other'!$A$1:$AA$35,20,))</f>
        <v/>
      </c>
      <c r="P116" s="44">
        <f>AVERAGE(D116:O116)</f>
        <v>0.95788977594210023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>
        <f>IF(VLOOKUP($B115,'[3]LMU Other'!$A$1:$AA$35,23,)="","",VLOOKUP($B115,'[3]LMU Other'!$A$1:$AA$35,23,))</f>
        <v>0.96091205211700004</v>
      </c>
      <c r="G117" s="43">
        <f>IF(VLOOKUP($B115,'[4]LMU Other'!$A$1:$AA$35,23,)="","",VLOOKUP($B115,'[4]LMU Other'!$A$1:$AA$35,23,))</f>
        <v>0.95859213250499997</v>
      </c>
      <c r="H117" s="43">
        <f>IF(VLOOKUP($B115,'[5]LMU Other'!$A$1:$AA$35,23,)="","",VLOOKUP($B115,'[5]LMU Other'!$A$1:$AA$35,23,))</f>
        <v>0.95599999999999996</v>
      </c>
      <c r="I117" s="43">
        <f>IF(VLOOKUP($B115,'[6]LMU Other'!$A$1:$AA$35,23,)="","",VLOOKUP($B115,'[6]LMU Other'!$A$1:$AA$35,23,))</f>
        <v>0.97340425531899999</v>
      </c>
      <c r="J117" s="43">
        <f>IF(VLOOKUP($B115,'[7]LMU Other'!$A$1:$AA$35,23,)="","",VLOOKUP($B115,'[7]LMU Other'!$A$1:$AA$35,23,))</f>
        <v>0.95503597122299999</v>
      </c>
      <c r="K117" s="43">
        <f>IF(VLOOKUP($B115,'[8]LMU Other'!$A$1:$AA$35,23,)="","",VLOOKUP($B115,'[8]LMU Other'!$A$1:$AA$35,23,))</f>
        <v>0.95503597122299999</v>
      </c>
      <c r="L117" s="43">
        <f>IF(VLOOKUP($B115,'[9]LMU Other'!$A$1:$AA$35,23,)="","",VLOOKUP($B115,'[9]LMU Other'!$A$1:$AA$35,23,))</f>
        <v>0.95539033457199996</v>
      </c>
      <c r="M117" s="43">
        <f>IF(VLOOKUP($B115,'[10]LMU Other'!$A$1:$AA$35,23,)="","",VLOOKUP($B115,'[10]LMU Other'!$A$1:$AA$35,23,))</f>
        <v>0.96325459317499995</v>
      </c>
      <c r="N117" s="43" t="str">
        <f>IF(VLOOKUP($B115,'[11]LMU Other'!$A$1:$AA$35,23,)="","",VLOOKUP($B115,'[11]LMU Other'!$A$1:$AA$35,23,))</f>
        <v/>
      </c>
      <c r="O117" s="43" t="str">
        <f>IF(VLOOKUP($B115,'[12]LMU Other'!$A$1:$AA$35,23,)="","",VLOOKUP($B115,'[12]LMU Other'!$A$1:$AA$35,23,))</f>
        <v/>
      </c>
      <c r="P117" s="44">
        <f>AVERAGE(D117:O117)</f>
        <v>0.96174602688720001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>
        <f>IF(ISNA(VLOOKUP($B115,'[3]LMU Other'!$A$1:$AA$35,27,)),"",VLOOKUP($B115,'[3]LMU Other'!$A$1:$AA$35,27,))</f>
        <v>0.95196506550218329</v>
      </c>
      <c r="G118" s="43">
        <f>IF(ISNA(VLOOKUP($B115,'[4]LMU Other'!$A$1:$AA$35,27,)),"",VLOOKUP($B115,'[4]LMU Other'!$A$1:$AA$35,27,))</f>
        <v>0.96205962059620587</v>
      </c>
      <c r="H118" s="43">
        <f>IF(ISNA(VLOOKUP($B115,'[5]LMU Other'!$A$1:$AA$35,27,)),"",VLOOKUP($B115,'[5]LMU Other'!$A$1:$AA$35,27,))</f>
        <v>0.95076201641266112</v>
      </c>
      <c r="I118" s="43">
        <f>IF(ISNA(VLOOKUP($B115,'[6]LMU Other'!$A$1:$AA$35,27,)),"",VLOOKUP($B115,'[6]LMU Other'!$A$1:$AA$35,27,))</f>
        <v>0.97007223942208465</v>
      </c>
      <c r="J118" s="43">
        <f>IF(ISNA(VLOOKUP($B115,'[7]LMU Other'!$A$1:$AA$35,27,)),"",VLOOKUP($B115,'[7]LMU Other'!$A$1:$AA$35,27,))</f>
        <v>0.95813047711781896</v>
      </c>
      <c r="K118" s="43">
        <f>IF(ISNA(VLOOKUP($B115,'[8]LMU Other'!$A$1:$AA$35,27,)),"",VLOOKUP($B115,'[8]LMU Other'!$A$1:$AA$35,27,))</f>
        <v>0.95833333333333337</v>
      </c>
      <c r="L118" s="43">
        <f>IF(ISNA(VLOOKUP($B115,'[9]LMU Other'!$A$1:$AA$35,27,)),"",VLOOKUP($B115,'[9]LMU Other'!$A$1:$AA$35,27,))</f>
        <v>0.95670995670995662</v>
      </c>
      <c r="M118" s="43">
        <f>IF(ISNA(VLOOKUP($B115,'[10]LMU Other'!$A$1:$AA$35,27,)),"",VLOOKUP($B115,'[10]LMU Other'!$A$1:$AA$35,27,))</f>
        <v>0.96563011456628478</v>
      </c>
      <c r="N118" s="43" t="str">
        <f>IF(ISNA(VLOOKUP($B115,'[11]LMU Other'!$A$1:$AA$35,27,)),"",VLOOKUP($B115,'[11]LMU Other'!$A$1:$AA$35,27,))</f>
        <v/>
      </c>
      <c r="O118" s="43" t="str">
        <f>IF(ISNA(VLOOKUP($B115,'[12]LMU Other'!$A$1:$AA$35,27,)),"",VLOOKUP($B115,'[12]LMU Other'!$A$1:$AA$35,27,))</f>
        <v/>
      </c>
      <c r="P118" s="44">
        <f>AVERAGE(D118:O118)</f>
        <v>0.96061916081987508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>
        <f>IF(VLOOKUP($B119,'[3]LMU Other'!$A$1:$AA$35,20,)="","",VLOOKUP($B119,'[3]LMU Other'!$A$1:$AA$35,20,))</f>
        <v>0.97272727272699999</v>
      </c>
      <c r="G120" s="43">
        <f>IF(VLOOKUP($B119,'[4]LMU Other'!$A$1:$AA$35,20,)="","",VLOOKUP($B119,'[4]LMU Other'!$A$1:$AA$35,20,))</f>
        <v>0.95878524945700005</v>
      </c>
      <c r="H120" s="43">
        <f>IF(VLOOKUP($B119,'[5]LMU Other'!$A$1:$AA$35,20,)="","",VLOOKUP($B119,'[5]LMU Other'!$A$1:$AA$35,20,))</f>
        <v>0.95389507154200004</v>
      </c>
      <c r="I120" s="43">
        <f>IF(VLOOKUP($B119,'[6]LMU Other'!$A$1:$AA$35,20,)="","",VLOOKUP($B119,'[6]LMU Other'!$A$1:$AA$35,20,))</f>
        <v>0.94117647058800002</v>
      </c>
      <c r="J120" s="43">
        <f>IF(VLOOKUP($B119,'[7]LMU Other'!$A$1:$AA$35,20,)="","",VLOOKUP($B119,'[7]LMU Other'!$A$1:$AA$35,20,))</f>
        <v>0.95789473684199999</v>
      </c>
      <c r="K120" s="43">
        <f>IF(VLOOKUP($B119,'[8]LMU Other'!$A$1:$AA$35,20,)="","",VLOOKUP($B119,'[8]LMU Other'!$A$1:$AA$35,20,))</f>
        <v>0.95789473684199999</v>
      </c>
      <c r="L120" s="43">
        <f>IF(VLOOKUP($B119,'[9]LMU Other'!$A$1:$AA$35,20,)="","",VLOOKUP($B119,'[9]LMU Other'!$A$1:$AA$35,20,))</f>
        <v>0.93718166383699997</v>
      </c>
      <c r="M120" s="43">
        <f>IF(VLOOKUP($B119,'[10]LMU Other'!$A$1:$AA$35,20,)="","",VLOOKUP($B119,'[10]LMU Other'!$A$1:$AA$35,20,))</f>
        <v>0.98297872340400005</v>
      </c>
      <c r="N120" s="43" t="str">
        <f>IF(VLOOKUP($B119,'[11]LMU Other'!$A$1:$AA$35,20,)="","",VLOOKUP($B119,'[11]LMU Other'!$A$1:$AA$35,20,))</f>
        <v/>
      </c>
      <c r="O120" s="43" t="str">
        <f>IF(VLOOKUP($B119,'[12]LMU Other'!$A$1:$AA$35,20,)="","",VLOOKUP($B119,'[12]LMU Other'!$A$1:$AA$35,20,))</f>
        <v/>
      </c>
      <c r="P120" s="44">
        <f>AVERAGE(D120:O120)</f>
        <v>0.95423751645950006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>
        <f>IF(VLOOKUP($B119,'[3]LMU Other'!$A$1:$AA$35,23,)="","",VLOOKUP($B119,'[3]LMU Other'!$A$1:$AA$35,23,))</f>
        <v>0.975270479134</v>
      </c>
      <c r="G121" s="43">
        <f>IF(VLOOKUP($B119,'[4]LMU Other'!$A$1:$AA$35,23,)="","",VLOOKUP($B119,'[4]LMU Other'!$A$1:$AA$35,23,))</f>
        <v>0.96809680968</v>
      </c>
      <c r="H121" s="43">
        <f>IF(VLOOKUP($B119,'[5]LMU Other'!$A$1:$AA$35,23,)="","",VLOOKUP($B119,'[5]LMU Other'!$A$1:$AA$35,23,))</f>
        <v>0.94324324324300002</v>
      </c>
      <c r="I121" s="43">
        <f>IF(VLOOKUP($B119,'[6]LMU Other'!$A$1:$AA$35,23,)="","",VLOOKUP($B119,'[6]LMU Other'!$A$1:$AA$35,23,))</f>
        <v>0.95087719298200002</v>
      </c>
      <c r="J121" s="43">
        <f>IF(VLOOKUP($B119,'[7]LMU Other'!$A$1:$AA$35,23,)="","",VLOOKUP($B119,'[7]LMU Other'!$A$1:$AA$35,23,))</f>
        <v>0.96284329563799997</v>
      </c>
      <c r="K121" s="43">
        <f>IF(VLOOKUP($B119,'[8]LMU Other'!$A$1:$AA$35,23,)="","",VLOOKUP($B119,'[8]LMU Other'!$A$1:$AA$35,23,))</f>
        <v>0.96284329563799997</v>
      </c>
      <c r="L121" s="43">
        <f>IF(VLOOKUP($B119,'[9]LMU Other'!$A$1:$AA$35,23,)="","",VLOOKUP($B119,'[9]LMU Other'!$A$1:$AA$35,23,))</f>
        <v>0.95273818454600001</v>
      </c>
      <c r="M121" s="43">
        <f>IF(VLOOKUP($B119,'[10]LMU Other'!$A$1:$AA$35,23,)="","",VLOOKUP($B119,'[10]LMU Other'!$A$1:$AA$35,23,))</f>
        <v>0.97440758293800001</v>
      </c>
      <c r="N121" s="43" t="str">
        <f>IF(VLOOKUP($B119,'[11]LMU Other'!$A$1:$AA$35,23,)="","",VLOOKUP($B119,'[11]LMU Other'!$A$1:$AA$35,23,))</f>
        <v/>
      </c>
      <c r="O121" s="43" t="str">
        <f>IF(VLOOKUP($B119,'[12]LMU Other'!$A$1:$AA$35,23,)="","",VLOOKUP($B119,'[12]LMU Other'!$A$1:$AA$35,23,))</f>
        <v/>
      </c>
      <c r="P121" s="44">
        <f>AVERAGE(D121:O121)</f>
        <v>0.95714083978029996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>
        <f>IF(ISNA(VLOOKUP($B119,'[3]LMU Other'!$A$1:$AA$35,27,)),"",VLOOKUP($B119,'[3]LMU Other'!$A$1:$AA$35,27,))</f>
        <v>0.97462514417531709</v>
      </c>
      <c r="G122" s="43">
        <f>IF(ISNA(VLOOKUP($B119,'[4]LMU Other'!$A$1:$AA$35,27,)),"",VLOOKUP($B119,'[4]LMU Other'!$A$1:$AA$35,27,))</f>
        <v>0.96496350364963501</v>
      </c>
      <c r="H122" s="43">
        <f>IF(ISNA(VLOOKUP($B119,'[5]LMU Other'!$A$1:$AA$35,27,)),"",VLOOKUP($B119,'[5]LMU Other'!$A$1:$AA$35,27,))</f>
        <v>0.94709603220241523</v>
      </c>
      <c r="I122" s="43">
        <f>IF(ISNA(VLOOKUP($B119,'[6]LMU Other'!$A$1:$AA$35,27,)),"",VLOOKUP($B119,'[6]LMU Other'!$A$1:$AA$35,27,))</f>
        <v>0.94736842105263164</v>
      </c>
      <c r="J122" s="43">
        <f>IF(ISNA(VLOOKUP($B119,'[7]LMU Other'!$A$1:$AA$35,27,)),"",VLOOKUP($B119,'[7]LMU Other'!$A$1:$AA$35,27,))</f>
        <v>0.96111403047819222</v>
      </c>
      <c r="K122" s="43">
        <f>IF(ISNA(VLOOKUP($B119,'[8]LMU Other'!$A$1:$AA$35,27,)),"",VLOOKUP($B119,'[8]LMU Other'!$A$1:$AA$35,27,))</f>
        <v>0.97475369458128092</v>
      </c>
      <c r="L122" s="43">
        <f>IF(ISNA(VLOOKUP($B119,'[9]LMU Other'!$A$1:$AA$35,27,)),"",VLOOKUP($B119,'[9]LMU Other'!$A$1:$AA$35,27,))</f>
        <v>0.94797086368366301</v>
      </c>
      <c r="M122" s="43">
        <f>IF(ISNA(VLOOKUP($B119,'[10]LMU Other'!$A$1:$AA$35,27,)),"",VLOOKUP($B119,'[10]LMU Other'!$A$1:$AA$35,27,))</f>
        <v>0.97704918032786869</v>
      </c>
      <c r="N122" s="43" t="str">
        <f>IF(ISNA(VLOOKUP($B119,'[11]LMU Other'!$A$1:$AA$35,27,)),"",VLOOKUP($B119,'[11]LMU Other'!$A$1:$AA$35,27,))</f>
        <v/>
      </c>
      <c r="O122" s="43" t="str">
        <f>IF(ISNA(VLOOKUP($B119,'[12]LMU Other'!$A$1:$AA$35,27,)),"",VLOOKUP($B119,'[12]LMU Other'!$A$1:$AA$35,27,))</f>
        <v/>
      </c>
      <c r="P122" s="44">
        <f>AVERAGE(D122:O122)</f>
        <v>0.95749962885905071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>
        <f>IF(VLOOKUP($B123,'[3]LMU Other'!$A$1:$AA$35,20,)="","",VLOOKUP($B123,'[3]LMU Other'!$A$1:$AA$35,20,))</f>
        <v>0.96</v>
      </c>
      <c r="G124" s="43">
        <f>IF(VLOOKUP($B123,'[4]LMU Other'!$A$1:$AA$35,20,)="","",VLOOKUP($B123,'[4]LMU Other'!$A$1:$AA$35,20,))</f>
        <v>0.89385474860299996</v>
      </c>
      <c r="H124" s="43">
        <f>IF(VLOOKUP($B123,'[5]LMU Other'!$A$1:$AA$35,20,)="","",VLOOKUP($B123,'[5]LMU Other'!$A$1:$AA$35,20,))</f>
        <v>0.94666666666599997</v>
      </c>
      <c r="I124" s="43">
        <f>IF(VLOOKUP($B123,'[6]LMU Other'!$A$1:$AA$35,20,)="","",VLOOKUP($B123,'[6]LMU Other'!$A$1:$AA$35,20,))</f>
        <v>0.96564885496099995</v>
      </c>
      <c r="J124" s="43">
        <f>IF(VLOOKUP($B123,'[7]LMU Other'!$A$1:$AA$35,20,)="","",VLOOKUP($B123,'[7]LMU Other'!$A$1:$AA$35,20,))</f>
        <v>0.94252873563200001</v>
      </c>
      <c r="K124" s="43">
        <f>IF(VLOOKUP($B123,'[8]LMU Other'!$A$1:$AA$35,20,)="","",VLOOKUP($B123,'[8]LMU Other'!$A$1:$AA$35,20,))</f>
        <v>0.94252873563200001</v>
      </c>
      <c r="L124" s="43">
        <f>IF(VLOOKUP($B123,'[9]LMU Other'!$A$1:$AA$35,20,)="","",VLOOKUP($B123,'[9]LMU Other'!$A$1:$AA$35,20,))</f>
        <v>0.95161290322500003</v>
      </c>
      <c r="M124" s="43">
        <f>IF(VLOOKUP($B123,'[10]LMU Other'!$A$1:$AA$35,20,)="","",VLOOKUP($B123,'[10]LMU Other'!$A$1:$AA$35,20,))</f>
        <v>0.98492462311499995</v>
      </c>
      <c r="N124" s="43" t="str">
        <f>IF(VLOOKUP($B123,'[11]LMU Other'!$A$1:$AA$35,20,)="","",VLOOKUP($B123,'[11]LMU Other'!$A$1:$AA$35,20,))</f>
        <v/>
      </c>
      <c r="O124" s="43" t="str">
        <f>IF(VLOOKUP($B123,'[12]LMU Other'!$A$1:$AA$35,20,)="","",VLOOKUP($B123,'[12]LMU Other'!$A$1:$AA$35,20,))</f>
        <v/>
      </c>
      <c r="P124" s="44">
        <f>AVERAGE(D124:O124)</f>
        <v>0.94074449016999995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>
        <f>IF(VLOOKUP($B123,'[3]LMU Other'!$A$1:$AA$35,23,)="","",VLOOKUP($B123,'[3]LMU Other'!$A$1:$AA$35,23,))</f>
        <v>0.93181818181800002</v>
      </c>
      <c r="G125" s="43">
        <f>IF(VLOOKUP($B123,'[4]LMU Other'!$A$1:$AA$35,23,)="","",VLOOKUP($B123,'[4]LMU Other'!$A$1:$AA$35,23,))</f>
        <v>0.89925373134300002</v>
      </c>
      <c r="H125" s="43">
        <f>IF(VLOOKUP($B123,'[5]LMU Other'!$A$1:$AA$35,23,)="","",VLOOKUP($B123,'[5]LMU Other'!$A$1:$AA$35,23,))</f>
        <v>0.90595611285199995</v>
      </c>
      <c r="I125" s="43">
        <f>IF(VLOOKUP($B123,'[6]LMU Other'!$A$1:$AA$35,23,)="","",VLOOKUP($B123,'[6]LMU Other'!$A$1:$AA$35,23,))</f>
        <v>0.93388429752000002</v>
      </c>
      <c r="J125" s="43">
        <f>IF(VLOOKUP($B123,'[7]LMU Other'!$A$1:$AA$35,23,)="","",VLOOKUP($B123,'[7]LMU Other'!$A$1:$AA$35,23,))</f>
        <v>0.93650793650700004</v>
      </c>
      <c r="K125" s="43">
        <f>IF(VLOOKUP($B123,'[8]LMU Other'!$A$1:$AA$35,23,)="","",VLOOKUP($B123,'[8]LMU Other'!$A$1:$AA$35,23,))</f>
        <v>0.93650793650700004</v>
      </c>
      <c r="L125" s="43">
        <f>IF(VLOOKUP($B123,'[9]LMU Other'!$A$1:$AA$35,23,)="","",VLOOKUP($B123,'[9]LMU Other'!$A$1:$AA$35,23,))</f>
        <v>0.93390804597699995</v>
      </c>
      <c r="M125" s="43">
        <f>IF(VLOOKUP($B123,'[10]LMU Other'!$A$1:$AA$35,23,)="","",VLOOKUP($B123,'[10]LMU Other'!$A$1:$AA$35,23,))</f>
        <v>0.91561181434500005</v>
      </c>
      <c r="N125" s="43" t="str">
        <f>IF(VLOOKUP($B123,'[11]LMU Other'!$A$1:$AA$35,23,)="","",VLOOKUP($B123,'[11]LMU Other'!$A$1:$AA$35,23,))</f>
        <v/>
      </c>
      <c r="O125" s="43" t="str">
        <f>IF(VLOOKUP($B123,'[12]LMU Other'!$A$1:$AA$35,23,)="","",VLOOKUP($B123,'[12]LMU Other'!$A$1:$AA$35,23,))</f>
        <v/>
      </c>
      <c r="P125" s="44">
        <f>AVERAGE(D125:O125)</f>
        <v>0.91855725989920001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>
        <f>IF(ISNA(VLOOKUP($B123,'[3]LMU Other'!$A$1:$AA$35,27,)),"",VLOOKUP($B123,'[3]LMU Other'!$A$1:$AA$35,27,))</f>
        <v>0.94202898550724623</v>
      </c>
      <c r="G126" s="43">
        <f>IF(ISNA(VLOOKUP($B123,'[4]LMU Other'!$A$1:$AA$35,27,)),"",VLOOKUP($B123,'[4]LMU Other'!$A$1:$AA$35,27,))</f>
        <v>0.8970917225950783</v>
      </c>
      <c r="H126" s="43">
        <f>IF(ISNA(VLOOKUP($B123,'[5]LMU Other'!$A$1:$AA$35,27,)),"",VLOOKUP($B123,'[5]LMU Other'!$A$1:$AA$35,27,))</f>
        <v>0.92279411764705888</v>
      </c>
      <c r="I126" s="43">
        <f>IF(ISNA(VLOOKUP($B123,'[6]LMU Other'!$A$1:$AA$35,27,)),"",VLOOKUP($B123,'[6]LMU Other'!$A$1:$AA$35,27,))</f>
        <v>0.94720000000000004</v>
      </c>
      <c r="J126" s="43">
        <f>IF(ISNA(VLOOKUP($B123,'[7]LMU Other'!$A$1:$AA$35,27,)),"",VLOOKUP($B123,'[7]LMU Other'!$A$1:$AA$35,27,))</f>
        <v>0.93923611111111116</v>
      </c>
      <c r="K126" s="43">
        <f>IF(ISNA(VLOOKUP($B123,'[8]LMU Other'!$A$1:$AA$35,27,)),"",VLOOKUP($B123,'[8]LMU Other'!$A$1:$AA$35,27,))</f>
        <v>0.95426195426195426</v>
      </c>
      <c r="L126" s="43">
        <f>IF(ISNA(VLOOKUP($B123,'[9]LMU Other'!$A$1:$AA$35,27,)),"",VLOOKUP($B123,'[9]LMU Other'!$A$1:$AA$35,27,))</f>
        <v>0.9412751677852349</v>
      </c>
      <c r="M126" s="43">
        <f>IF(ISNA(VLOOKUP($B123,'[10]LMU Other'!$A$1:$AA$35,27,)),"",VLOOKUP($B123,'[10]LMU Other'!$A$1:$AA$35,27,))</f>
        <v>0.94724770642201839</v>
      </c>
      <c r="N126" s="43" t="str">
        <f>IF(ISNA(VLOOKUP($B123,'[11]LMU Other'!$A$1:$AA$35,27,)),"",VLOOKUP($B123,'[11]LMU Other'!$A$1:$AA$35,27,))</f>
        <v/>
      </c>
      <c r="O126" s="43" t="str">
        <f>IF(ISNA(VLOOKUP($B123,'[12]LMU Other'!$A$1:$AA$35,27,)),"",VLOOKUP($B123,'[12]LMU Other'!$A$1:$AA$35,27,))</f>
        <v/>
      </c>
      <c r="P126" s="44">
        <f>AVERAGE(D126:O126)</f>
        <v>0.93061116695729906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>
        <f>IF(VLOOKUP($B127,'[3]LMU Other'!$A$1:$AA$35,20,)="","",VLOOKUP($B127,'[3]LMU Other'!$A$1:$AA$35,20,))</f>
        <v>0.93805309734499998</v>
      </c>
      <c r="G128" s="43">
        <f>IF(VLOOKUP($B127,'[4]LMU Other'!$A$1:$AA$35,20,)="","",VLOOKUP($B127,'[4]LMU Other'!$A$1:$AA$35,20,))</f>
        <v>0.92880258899599999</v>
      </c>
      <c r="H128" s="43">
        <f>IF(VLOOKUP($B127,'[5]LMU Other'!$A$1:$AA$35,20,)="","",VLOOKUP($B127,'[5]LMU Other'!$A$1:$AA$35,20,))</f>
        <v>0.93548387096700003</v>
      </c>
      <c r="I128" s="43">
        <f>IF(VLOOKUP($B127,'[6]LMU Other'!$A$1:$AA$35,20,)="","",VLOOKUP($B127,'[6]LMU Other'!$A$1:$AA$35,20,))</f>
        <v>0.90861618798900001</v>
      </c>
      <c r="J128" s="43">
        <f>IF(VLOOKUP($B127,'[7]LMU Other'!$A$1:$AA$35,20,)="","",VLOOKUP($B127,'[7]LMU Other'!$A$1:$AA$35,20,))</f>
        <v>0.93478260869499996</v>
      </c>
      <c r="K128" s="43">
        <f>IF(VLOOKUP($B127,'[8]LMU Other'!$A$1:$AA$35,20,)="","",VLOOKUP($B127,'[8]LMU Other'!$A$1:$AA$35,20,))</f>
        <v>0.93478260869499996</v>
      </c>
      <c r="L128" s="43">
        <f>IF(VLOOKUP($B127,'[9]LMU Other'!$A$1:$AA$35,20,)="","",VLOOKUP($B127,'[9]LMU Other'!$A$1:$AA$35,20,))</f>
        <v>0.911931818181</v>
      </c>
      <c r="M128" s="43">
        <f>IF(VLOOKUP($B127,'[10]LMU Other'!$A$1:$AA$35,20,)="","",VLOOKUP($B127,'[10]LMU Other'!$A$1:$AA$35,20,))</f>
        <v>0.98412698412599997</v>
      </c>
      <c r="N128" s="43" t="str">
        <f>IF(VLOOKUP($B127,'[11]LMU Other'!$A$1:$AA$35,20,)="","",VLOOKUP($B127,'[11]LMU Other'!$A$1:$AA$35,20,))</f>
        <v/>
      </c>
      <c r="O128" s="43" t="str">
        <f>IF(VLOOKUP($B127,'[12]LMU Other'!$A$1:$AA$35,20,)="","",VLOOKUP($B127,'[12]LMU Other'!$A$1:$AA$35,20,))</f>
        <v/>
      </c>
      <c r="P128" s="44">
        <f>AVERAGE(D128:O128)</f>
        <v>0.92715638695500002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>
        <f>IF(VLOOKUP($B127,'[3]LMU Other'!$A$1:$AA$35,23,)="","",VLOOKUP($B127,'[3]LMU Other'!$A$1:$AA$35,23,))</f>
        <v>0.95870206489599996</v>
      </c>
      <c r="G129" s="43">
        <f>IF(VLOOKUP($B127,'[4]LMU Other'!$A$1:$AA$35,23,)="","",VLOOKUP($B127,'[4]LMU Other'!$A$1:$AA$35,23,))</f>
        <v>0.94214876032999995</v>
      </c>
      <c r="H129" s="43">
        <f>IF(VLOOKUP($B127,'[5]LMU Other'!$A$1:$AA$35,23,)="","",VLOOKUP($B127,'[5]LMU Other'!$A$1:$AA$35,23,))</f>
        <v>0.93406593406500005</v>
      </c>
      <c r="I129" s="43">
        <f>IF(VLOOKUP($B127,'[6]LMU Other'!$A$1:$AA$35,23,)="","",VLOOKUP($B127,'[6]LMU Other'!$A$1:$AA$35,23,))</f>
        <v>0.91364902506900003</v>
      </c>
      <c r="J129" s="43">
        <f>IF(VLOOKUP($B127,'[7]LMU Other'!$A$1:$AA$35,23,)="","",VLOOKUP($B127,'[7]LMU Other'!$A$1:$AA$35,23,))</f>
        <v>0.93258426966200003</v>
      </c>
      <c r="K129" s="43">
        <f>IF(VLOOKUP($B127,'[8]LMU Other'!$A$1:$AA$35,23,)="","",VLOOKUP($B127,'[8]LMU Other'!$A$1:$AA$35,23,))</f>
        <v>0.93258426966200003</v>
      </c>
      <c r="L129" s="43">
        <f>IF(VLOOKUP($B127,'[9]LMU Other'!$A$1:$AA$35,23,)="","",VLOOKUP($B127,'[9]LMU Other'!$A$1:$AA$35,23,))</f>
        <v>0.91872791519399999</v>
      </c>
      <c r="M129" s="43">
        <f>IF(VLOOKUP($B127,'[10]LMU Other'!$A$1:$AA$35,23,)="","",VLOOKUP($B127,'[10]LMU Other'!$A$1:$AA$35,23,))</f>
        <v>0.95781637717099999</v>
      </c>
      <c r="N129" s="43" t="str">
        <f>IF(VLOOKUP($B127,'[11]LMU Other'!$A$1:$AA$35,23,)="","",VLOOKUP($B127,'[11]LMU Other'!$A$1:$AA$35,23,))</f>
        <v/>
      </c>
      <c r="O129" s="43" t="str">
        <f>IF(VLOOKUP($B127,'[12]LMU Other'!$A$1:$AA$35,23,)="","",VLOOKUP($B127,'[12]LMU Other'!$A$1:$AA$35,23,))</f>
        <v/>
      </c>
      <c r="P129" s="44">
        <f>AVERAGE(D129:O129)</f>
        <v>0.93415964455059997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>
        <f>IF(ISNA(VLOOKUP($B127,'[3]LMU Other'!$A$1:$AA$35,27,)),"",VLOOKUP($B127,'[3]LMU Other'!$A$1:$AA$35,27,))</f>
        <v>0.95044247787610625</v>
      </c>
      <c r="G130" s="43">
        <f>IF(ISNA(VLOOKUP($B127,'[4]LMU Other'!$A$1:$AA$35,27,)),"",VLOOKUP($B127,'[4]LMU Other'!$A$1:$AA$35,27,))</f>
        <v>0.93694829760403531</v>
      </c>
      <c r="H130" s="43">
        <f>IF(ISNA(VLOOKUP($B127,'[5]LMU Other'!$A$1:$AA$35,27,)),"",VLOOKUP($B127,'[5]LMU Other'!$A$1:$AA$35,27,))</f>
        <v>0.93461104847801579</v>
      </c>
      <c r="I130" s="43">
        <f>IF(ISNA(VLOOKUP($B127,'[6]LMU Other'!$A$1:$AA$35,27,)),"",VLOOKUP($B127,'[6]LMU Other'!$A$1:$AA$35,27,))</f>
        <v>0.91189827429609438</v>
      </c>
      <c r="J130" s="43">
        <f>IF(ISNA(VLOOKUP($B127,'[7]LMU Other'!$A$1:$AA$35,27,)),"",VLOOKUP($B127,'[7]LMU Other'!$A$1:$AA$35,27,))</f>
        <v>0.93348115299334811</v>
      </c>
      <c r="K130" s="43">
        <f>IF(ISNA(VLOOKUP($B127,'[8]LMU Other'!$A$1:$AA$35,27,)),"",VLOOKUP($B127,'[8]LMU Other'!$A$1:$AA$35,27,))</f>
        <v>0.93792172739541169</v>
      </c>
      <c r="L130" s="43">
        <f>IF(ISNA(VLOOKUP($B127,'[9]LMU Other'!$A$1:$AA$35,27,)),"",VLOOKUP($B127,'[9]LMU Other'!$A$1:$AA$35,27,))</f>
        <v>0.9161220043572984</v>
      </c>
      <c r="M130" s="43">
        <f>IF(ISNA(VLOOKUP($B127,'[10]LMU Other'!$A$1:$AA$35,27,)),"",VLOOKUP($B127,'[10]LMU Other'!$A$1:$AA$35,27,))</f>
        <v>0.96793893129771003</v>
      </c>
      <c r="N130" s="43" t="str">
        <f>IF(ISNA(VLOOKUP($B127,'[11]LMU Other'!$A$1:$AA$35,27,)),"",VLOOKUP($B127,'[11]LMU Other'!$A$1:$AA$35,27,))</f>
        <v/>
      </c>
      <c r="O130" s="43" t="str">
        <f>IF(ISNA(VLOOKUP($B127,'[12]LMU Other'!$A$1:$AA$35,27,)),"",VLOOKUP($B127,'[12]LMU Other'!$A$1:$AA$35,27,))</f>
        <v/>
      </c>
      <c r="P130" s="44">
        <f>AVERAGE(D130:O130)</f>
        <v>0.93201115450456506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>
        <f>IF(VLOOKUP($B131,'[3]LMU Other'!$A$1:$AA$35,20,)="","",VLOOKUP($B131,'[3]LMU Other'!$A$1:$AA$35,20,))</f>
        <v>0.97619047618999999</v>
      </c>
      <c r="G132" s="43">
        <f>IF(VLOOKUP($B131,'[4]LMU Other'!$A$1:$AA$35,20,)="","",VLOOKUP($B131,'[4]LMU Other'!$A$1:$AA$35,20,))</f>
        <v>0.98196392785499997</v>
      </c>
      <c r="H132" s="43">
        <f>IF(VLOOKUP($B131,'[5]LMU Other'!$A$1:$AA$35,20,)="","",VLOOKUP($B131,'[5]LMU Other'!$A$1:$AA$35,20,))</f>
        <v>0.96341463414600004</v>
      </c>
      <c r="I132" s="43">
        <f>IF(VLOOKUP($B131,'[6]LMU Other'!$A$1:$AA$35,20,)="","",VLOOKUP($B131,'[6]LMU Other'!$A$1:$AA$35,20,))</f>
        <v>0.96799999999999997</v>
      </c>
      <c r="J132" s="43">
        <f>IF(VLOOKUP($B131,'[7]LMU Other'!$A$1:$AA$35,20,)="","",VLOOKUP($B131,'[7]LMU Other'!$A$1:$AA$35,20,))</f>
        <v>0.97925311203300003</v>
      </c>
      <c r="K132" s="43">
        <f>IF(VLOOKUP($B131,'[8]LMU Other'!$A$1:$AA$35,20,)="","",VLOOKUP($B131,'[8]LMU Other'!$A$1:$AA$35,20,))</f>
        <v>0.97925311203300003</v>
      </c>
      <c r="L132" s="43">
        <f>IF(VLOOKUP($B131,'[9]LMU Other'!$A$1:$AA$35,20,)="","",VLOOKUP($B131,'[9]LMU Other'!$A$1:$AA$35,20,))</f>
        <v>0.97524752475200005</v>
      </c>
      <c r="M132" s="43">
        <f>IF(VLOOKUP($B131,'[10]LMU Other'!$A$1:$AA$35,20,)="","",VLOOKUP($B131,'[10]LMU Other'!$A$1:$AA$35,20,))</f>
        <v>0.98636363636299995</v>
      </c>
      <c r="N132" s="43" t="str">
        <f>IF(VLOOKUP($B131,'[11]LMU Other'!$A$1:$AA$35,20,)="","",VLOOKUP($B131,'[11]LMU Other'!$A$1:$AA$35,20,))</f>
        <v/>
      </c>
      <c r="O132" s="43" t="str">
        <f>IF(VLOOKUP($B131,'[12]LMU Other'!$A$1:$AA$35,20,)="","",VLOOKUP($B131,'[12]LMU Other'!$A$1:$AA$35,20,))</f>
        <v/>
      </c>
      <c r="P132" s="44">
        <f>AVERAGE(D132:O132)</f>
        <v>0.97630942015759992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>
        <f>IF(VLOOKUP($B131,'[3]LMU Other'!$A$1:$AA$35,23,)="","",VLOOKUP($B131,'[3]LMU Other'!$A$1:$AA$35,23,))</f>
        <v>0.98299319727800005</v>
      </c>
      <c r="G133" s="43">
        <f>IF(VLOOKUP($B131,'[4]LMU Other'!$A$1:$AA$35,23,)="","",VLOOKUP($B131,'[4]LMU Other'!$A$1:$AA$35,23,))</f>
        <v>0.973267326732</v>
      </c>
      <c r="H133" s="43">
        <f>IF(VLOOKUP($B131,'[5]LMU Other'!$A$1:$AA$35,23,)="","",VLOOKUP($B131,'[5]LMU Other'!$A$1:$AA$35,23,))</f>
        <v>0.977127172918</v>
      </c>
      <c r="I133" s="43">
        <f>IF(VLOOKUP($B131,'[6]LMU Other'!$A$1:$AA$35,23,)="","",VLOOKUP($B131,'[6]LMU Other'!$A$1:$AA$35,23,))</f>
        <v>0.97684391080599997</v>
      </c>
      <c r="J133" s="43">
        <f>IF(VLOOKUP($B131,'[7]LMU Other'!$A$1:$AA$35,23,)="","",VLOOKUP($B131,'[7]LMU Other'!$A$1:$AA$35,23,))</f>
        <v>0.97781429745199999</v>
      </c>
      <c r="K133" s="43">
        <f>IF(VLOOKUP($B131,'[8]LMU Other'!$A$1:$AA$35,23,)="","",VLOOKUP($B131,'[8]LMU Other'!$A$1:$AA$35,23,))</f>
        <v>0.97781429745199999</v>
      </c>
      <c r="L133" s="43">
        <f>IF(VLOOKUP($B131,'[9]LMU Other'!$A$1:$AA$35,23,)="","",VLOOKUP($B131,'[9]LMU Other'!$A$1:$AA$35,23,))</f>
        <v>0.96186046511599999</v>
      </c>
      <c r="M133" s="43">
        <f>IF(VLOOKUP($B131,'[10]LMU Other'!$A$1:$AA$35,23,)="","",VLOOKUP($B131,'[10]LMU Other'!$A$1:$AA$35,23,))</f>
        <v>0.97483443708600004</v>
      </c>
      <c r="N133" s="43" t="str">
        <f>IF(VLOOKUP($B131,'[11]LMU Other'!$A$1:$AA$35,23,)="","",VLOOKUP($B131,'[11]LMU Other'!$A$1:$AA$35,23,))</f>
        <v/>
      </c>
      <c r="O133" s="43" t="str">
        <f>IF(VLOOKUP($B131,'[12]LMU Other'!$A$1:$AA$35,23,)="","",VLOOKUP($B131,'[12]LMU Other'!$A$1:$AA$35,23,))</f>
        <v/>
      </c>
      <c r="P133" s="44">
        <f>AVERAGE(D133:O133)</f>
        <v>0.97453428569290013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>
        <f>IF(ISNA(VLOOKUP($B131,'[3]LMU Other'!$A$1:$AA$35,27,)),"",VLOOKUP($B131,'[3]LMU Other'!$A$1:$AA$35,27,))</f>
        <v>0.98095238095238102</v>
      </c>
      <c r="G134" s="43">
        <f>IF(ISNA(VLOOKUP($B131,'[4]LMU Other'!$A$1:$AA$35,27,)),"",VLOOKUP($B131,'[4]LMU Other'!$A$1:$AA$35,27,))</f>
        <v>0.97614314115308143</v>
      </c>
      <c r="H134" s="43">
        <f>IF(ISNA(VLOOKUP($B131,'[5]LMU Other'!$A$1:$AA$35,27,)),"",VLOOKUP($B131,'[5]LMU Other'!$A$1:$AA$35,27,))</f>
        <v>0.97240551889622084</v>
      </c>
      <c r="I134" s="43">
        <f>IF(ISNA(VLOOKUP($B131,'[6]LMU Other'!$A$1:$AA$35,27,)),"",VLOOKUP($B131,'[6]LMU Other'!$A$1:$AA$35,27,))</f>
        <v>0.97375767727526519</v>
      </c>
      <c r="J134" s="43">
        <f>IF(ISNA(VLOOKUP($B131,'[7]LMU Other'!$A$1:$AA$35,27,)),"",VLOOKUP($B131,'[7]LMU Other'!$A$1:$AA$35,27,))</f>
        <v>0.9783505154639176</v>
      </c>
      <c r="K134" s="43">
        <f>IF(ISNA(VLOOKUP($B131,'[8]LMU Other'!$A$1:$AA$35,27,)),"",VLOOKUP($B131,'[8]LMU Other'!$A$1:$AA$35,27,))</f>
        <v>0.98519040902679833</v>
      </c>
      <c r="L134" s="43">
        <f>IF(ISNA(VLOOKUP($B131,'[9]LMU Other'!$A$1:$AA$35,27,)),"",VLOOKUP($B131,'[9]LMU Other'!$A$1:$AA$35,27,))</f>
        <v>0.96668649613325397</v>
      </c>
      <c r="M134" s="43">
        <f>IF(ISNA(VLOOKUP($B131,'[10]LMU Other'!$A$1:$AA$35,27,)),"",VLOOKUP($B131,'[10]LMU Other'!$A$1:$AA$35,27,))</f>
        <v>0.97907949790794979</v>
      </c>
      <c r="N134" s="43" t="str">
        <f>IF(ISNA(VLOOKUP($B131,'[11]LMU Other'!$A$1:$AA$35,27,)),"",VLOOKUP($B131,'[11]LMU Other'!$A$1:$AA$35,27,))</f>
        <v/>
      </c>
      <c r="O134" s="43" t="str">
        <f>IF(ISNA(VLOOKUP($B131,'[12]LMU Other'!$A$1:$AA$35,27,)),"",VLOOKUP($B131,'[12]LMU Other'!$A$1:$AA$35,27,))</f>
        <v/>
      </c>
      <c r="P134" s="44">
        <f>AVERAGE(D134:O134)</f>
        <v>0.97583495657647767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>
        <f>'[3]LMU Other'!$T$35</f>
        <v>0.96032181668835492</v>
      </c>
      <c r="G136" s="43">
        <f>'[4]LMU Other'!$T$35</f>
        <v>0.9589431670884413</v>
      </c>
      <c r="H136" s="43">
        <f>'[5]LMU Other'!$T$35</f>
        <v>0.95602241913182118</v>
      </c>
      <c r="I136" s="43">
        <f>'[6]LMU Other'!$T$35</f>
        <v>0.95467156589170665</v>
      </c>
      <c r="J136" s="43">
        <f>'[7]LMU Other'!$T$35</f>
        <v>0.96196321363562232</v>
      </c>
      <c r="K136" s="43">
        <f>'[8]LMU Other'!$T$35</f>
        <v>0.96584704696264656</v>
      </c>
      <c r="L136" s="43">
        <f>'[9]LMU Other'!$T$35</f>
        <v>0.95144991411165469</v>
      </c>
      <c r="M136" s="43">
        <f>'[10]LMU Other'!$T$35</f>
        <v>0.980163708553899</v>
      </c>
      <c r="N136" s="43" t="e">
        <f>'[11]LMU Other'!$T$35</f>
        <v>#DIV/0!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>
        <f>'[3]LMU Other'!$W$35</f>
        <v>0.95895123212770061</v>
      </c>
      <c r="G137" s="43">
        <f>'[4]LMU Other'!$W$35</f>
        <v>0.96289441818315435</v>
      </c>
      <c r="H137" s="43">
        <f>'[5]LMU Other'!$W$35</f>
        <v>0.94883426270954885</v>
      </c>
      <c r="I137" s="43">
        <f>'[6]LMU Other'!$W$35</f>
        <v>0.95212104914203122</v>
      </c>
      <c r="J137" s="43">
        <f>'[7]LMU Other'!$W$35</f>
        <v>0.95785502789932697</v>
      </c>
      <c r="K137" s="43">
        <f>'[8]LMU Other'!$W$35</f>
        <v>0.96423311349115071</v>
      </c>
      <c r="L137" s="43">
        <f>'[9]LMU Other'!$W$35</f>
        <v>0.94534698657682514</v>
      </c>
      <c r="M137" s="43">
        <f>'[10]LMU Other'!$W$35</f>
        <v>0.96398365587598245</v>
      </c>
      <c r="N137" s="43" t="e">
        <f>'[11]LMU Other'!$W$35</f>
        <v>#DIV/0!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75" priority="116" stopIfTrue="1" operator="greaterThanOrEqual">
      <formula>0.9445</formula>
    </cfRule>
    <cfRule type="cellIs" dxfId="74" priority="117" stopIfTrue="1" operator="between">
      <formula>0.8945</formula>
      <formula>0.94449</formula>
    </cfRule>
    <cfRule type="cellIs" dxfId="73" priority="118" stopIfTrue="1" operator="lessThanOrEqual">
      <formula>0.7945</formula>
    </cfRule>
  </conditionalFormatting>
  <conditionalFormatting sqref="D4:P6">
    <cfRule type="cellIs" dxfId="72" priority="43" operator="between">
      <formula>0.7945</formula>
      <formula>0.84449</formula>
    </cfRule>
    <cfRule type="cellIs" dxfId="71" priority="42" operator="between">
      <formula>0.8445</formula>
      <formula>0.89449</formula>
    </cfRule>
  </conditionalFormatting>
  <conditionalFormatting sqref="D8:P10">
    <cfRule type="cellIs" dxfId="70" priority="39" stopIfTrue="1" operator="greaterThanOrEqual">
      <formula>0.9445</formula>
    </cfRule>
    <cfRule type="cellIs" dxfId="69" priority="40" stopIfTrue="1" operator="between">
      <formula>0.8945</formula>
      <formula>0.94449</formula>
    </cfRule>
    <cfRule type="cellIs" dxfId="68" priority="41" stopIfTrue="1" operator="lessThanOrEqual">
      <formula>0.7945</formula>
    </cfRule>
  </conditionalFormatting>
  <conditionalFormatting sqref="D8:P10">
    <cfRule type="cellIs" dxfId="67" priority="37" operator="between">
      <formula>0.8445</formula>
      <formula>0.89449</formula>
    </cfRule>
    <cfRule type="cellIs" dxfId="66" priority="38" operator="between">
      <formula>0.7945</formula>
      <formula>0.84449</formula>
    </cfRule>
  </conditionalFormatting>
  <conditionalFormatting sqref="D12:P14">
    <cfRule type="cellIs" dxfId="65" priority="35" operator="between">
      <formula>0.8445</formula>
      <formula>0.89449</formula>
    </cfRule>
    <cfRule type="cellIs" dxfId="64" priority="36" operator="between">
      <formula>0.7945</formula>
      <formula>0.84449</formula>
    </cfRule>
  </conditionalFormatting>
  <conditionalFormatting sqref="D16:P18">
    <cfRule type="cellIs" dxfId="63" priority="33" operator="between">
      <formula>0.8445</formula>
      <formula>0.89449</formula>
    </cfRule>
    <cfRule type="cellIs" dxfId="62" priority="34" operator="between">
      <formula>0.7945</formula>
      <formula>0.84449</formula>
    </cfRule>
  </conditionalFormatting>
  <conditionalFormatting sqref="D20:P22">
    <cfRule type="cellIs" dxfId="61" priority="31" operator="between">
      <formula>0.8445</formula>
      <formula>0.89449</formula>
    </cfRule>
    <cfRule type="cellIs" dxfId="60" priority="32" operator="between">
      <formula>0.7945</formula>
      <formula>0.84449</formula>
    </cfRule>
  </conditionalFormatting>
  <conditionalFormatting sqref="D24:P26">
    <cfRule type="cellIs" dxfId="59" priority="29" operator="between">
      <formula>0.8445</formula>
      <formula>0.89449</formula>
    </cfRule>
    <cfRule type="cellIs" dxfId="58" priority="30" operator="between">
      <formula>0.7945</formula>
      <formula>0.84449</formula>
    </cfRule>
  </conditionalFormatting>
  <conditionalFormatting sqref="D28:P30">
    <cfRule type="cellIs" dxfId="57" priority="27" operator="between">
      <formula>0.8445</formula>
      <formula>0.89449</formula>
    </cfRule>
    <cfRule type="cellIs" dxfId="56" priority="28" operator="between">
      <formula>0.7945</formula>
      <formula>0.84449</formula>
    </cfRule>
  </conditionalFormatting>
  <conditionalFormatting sqref="D32:P34">
    <cfRule type="cellIs" dxfId="55" priority="25" operator="between">
      <formula>0.8445</formula>
      <formula>0.89449</formula>
    </cfRule>
    <cfRule type="cellIs" dxfId="54" priority="26" operator="between">
      <formula>0.7945</formula>
      <formula>0.84449</formula>
    </cfRule>
  </conditionalFormatting>
  <conditionalFormatting sqref="D36:P38">
    <cfRule type="cellIs" dxfId="53" priority="23" operator="between">
      <formula>0.8445</formula>
      <formula>0.89449</formula>
    </cfRule>
    <cfRule type="cellIs" dxfId="52" priority="24" operator="between">
      <formula>0.7945</formula>
      <formula>0.84449</formula>
    </cfRule>
  </conditionalFormatting>
  <conditionalFormatting sqref="D40:P42">
    <cfRule type="cellIs" dxfId="51" priority="21" operator="between">
      <formula>0.8445</formula>
      <formula>0.89449</formula>
    </cfRule>
    <cfRule type="cellIs" dxfId="50" priority="22" operator="between">
      <formula>0.7945</formula>
      <formula>0.84449</formula>
    </cfRule>
  </conditionalFormatting>
  <conditionalFormatting sqref="D44:P46">
    <cfRule type="cellIs" dxfId="49" priority="19" operator="between">
      <formula>0.8445</formula>
      <formula>0.89449</formula>
    </cfRule>
    <cfRule type="cellIs" dxfId="48" priority="20" operator="between">
      <formula>0.7945</formula>
      <formula>0.84449</formula>
    </cfRule>
  </conditionalFormatting>
  <conditionalFormatting sqref="D48:P50">
    <cfRule type="cellIs" dxfId="47" priority="17" operator="between">
      <formula>0.8445</formula>
      <formula>0.89449</formula>
    </cfRule>
    <cfRule type="cellIs" dxfId="46" priority="18" operator="between">
      <formula>0.7945</formula>
      <formula>0.84449</formula>
    </cfRule>
  </conditionalFormatting>
  <conditionalFormatting sqref="D52:P54">
    <cfRule type="cellIs" dxfId="45" priority="15" operator="between">
      <formula>0.8445</formula>
      <formula>0.89449</formula>
    </cfRule>
    <cfRule type="cellIs" dxfId="44" priority="16" operator="between">
      <formula>0.7945</formula>
      <formula>0.84449</formula>
    </cfRule>
  </conditionalFormatting>
  <conditionalFormatting sqref="D56:P58">
    <cfRule type="cellIs" dxfId="43" priority="13" operator="between">
      <formula>0.8445</formula>
      <formula>0.89449</formula>
    </cfRule>
    <cfRule type="cellIs" dxfId="42" priority="14" operator="between">
      <formula>0.7945</formula>
      <formula>0.84449</formula>
    </cfRule>
  </conditionalFormatting>
  <conditionalFormatting sqref="D60:P62">
    <cfRule type="cellIs" dxfId="41" priority="11" operator="between">
      <formula>0.8445</formula>
      <formula>0.89449</formula>
    </cfRule>
    <cfRule type="cellIs" dxfId="40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9" priority="8" stopIfTrue="1" operator="greaterThanOrEqual">
      <formula>0.9445</formula>
    </cfRule>
    <cfRule type="cellIs" dxfId="38" priority="9" stopIfTrue="1" operator="between">
      <formula>0.8945</formula>
      <formula>0.94449</formula>
    </cfRule>
    <cfRule type="cellIs" dxfId="37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6" priority="6" operator="between">
      <formula>0.8445</formula>
      <formula>0.89449</formula>
    </cfRule>
    <cfRule type="cellIs" dxfId="35" priority="7" operator="between">
      <formula>0.7945</formula>
      <formula>0.84449</formula>
    </cfRule>
  </conditionalFormatting>
  <conditionalFormatting sqref="D136:P137">
    <cfRule type="cellIs" dxfId="34" priority="3" stopIfTrue="1" operator="greaterThanOrEqual">
      <formula>0.9445</formula>
    </cfRule>
    <cfRule type="cellIs" dxfId="33" priority="4" stopIfTrue="1" operator="between">
      <formula>0.8945</formula>
      <formula>0.94449</formula>
    </cfRule>
    <cfRule type="cellIs" dxfId="32" priority="5" stopIfTrue="1" operator="lessThanOrEqual">
      <formula>0.7945</formula>
    </cfRule>
  </conditionalFormatting>
  <conditionalFormatting sqref="D136:P137">
    <cfRule type="cellIs" dxfId="31" priority="1" operator="between">
      <formula>0.8445</formula>
      <formula>0.89449</formula>
    </cfRule>
    <cfRule type="cellIs" dxfId="30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tabSelected="1" zoomScaleNormal="100" workbookViewId="0">
      <selection activeCell="I3" sqref="I3:J36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2" t="s">
        <v>132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0.9736858359513999</v>
      </c>
      <c r="D4" s="5" t="s">
        <v>2</v>
      </c>
      <c r="E4" s="43">
        <f>DATA!P5</f>
        <v>0.97223835162839989</v>
      </c>
      <c r="F4" s="5" t="s">
        <v>2</v>
      </c>
      <c r="G4" s="43">
        <f>DATA!P6</f>
        <v>0.97346870262765406</v>
      </c>
      <c r="I4" s="18" t="s">
        <v>15</v>
      </c>
      <c r="J4" s="43">
        <v>0.98574358974340015</v>
      </c>
      <c r="L4" s="5" t="s">
        <v>24</v>
      </c>
      <c r="M4" s="43">
        <v>0.98563255841310016</v>
      </c>
      <c r="O4" s="5" t="s">
        <v>24</v>
      </c>
      <c r="P4" s="43">
        <v>0.98438071140376171</v>
      </c>
    </row>
    <row r="5" spans="1:16" ht="14.25" x14ac:dyDescent="0.2">
      <c r="A5" s="4"/>
      <c r="B5" s="19" t="s">
        <v>69</v>
      </c>
      <c r="C5" s="43">
        <f>DATA!P8</f>
        <v>0.95613751117559997</v>
      </c>
      <c r="D5" s="6" t="s">
        <v>69</v>
      </c>
      <c r="E5" s="43">
        <f>DATA!P9</f>
        <v>0.95284324544409993</v>
      </c>
      <c r="F5" s="6" t="s">
        <v>69</v>
      </c>
      <c r="G5" s="43">
        <f>DATA!P10</f>
        <v>0.95564006086694386</v>
      </c>
      <c r="I5" s="19" t="s">
        <v>24</v>
      </c>
      <c r="J5" s="43">
        <v>0.97922010338949994</v>
      </c>
      <c r="L5" s="6" t="s">
        <v>28</v>
      </c>
      <c r="M5" s="43">
        <v>0.97581366023900018</v>
      </c>
      <c r="O5" s="6" t="s">
        <v>115</v>
      </c>
      <c r="P5" s="43">
        <v>0.97583495657647767</v>
      </c>
    </row>
    <row r="6" spans="1:16" ht="14.25" x14ac:dyDescent="0.2">
      <c r="A6" s="4"/>
      <c r="B6" s="20" t="s">
        <v>3</v>
      </c>
      <c r="C6" s="43">
        <f>DATA!P12</f>
        <v>0.9562680470521</v>
      </c>
      <c r="D6" s="6" t="s">
        <v>3</v>
      </c>
      <c r="E6" s="43">
        <f>DATA!P13</f>
        <v>0.94974093925050007</v>
      </c>
      <c r="F6" s="6" t="s">
        <v>3</v>
      </c>
      <c r="G6" s="43">
        <f>DATA!P14</f>
        <v>0.95808335228778818</v>
      </c>
      <c r="I6" s="19" t="s">
        <v>115</v>
      </c>
      <c r="J6" s="43">
        <v>0.97630942015759992</v>
      </c>
      <c r="L6" s="6" t="s">
        <v>29</v>
      </c>
      <c r="M6" s="43">
        <v>0.97464624870150018</v>
      </c>
      <c r="O6" s="6" t="s">
        <v>15</v>
      </c>
      <c r="P6" s="43">
        <v>0.97430871611234271</v>
      </c>
    </row>
    <row r="7" spans="1:16" ht="14.25" x14ac:dyDescent="0.2">
      <c r="A7" s="4"/>
      <c r="B7" s="19" t="s">
        <v>11</v>
      </c>
      <c r="C7" s="43">
        <f>DATA!P16</f>
        <v>0.94410085846020009</v>
      </c>
      <c r="D7" s="6" t="s">
        <v>11</v>
      </c>
      <c r="E7" s="43">
        <f>DATA!P17</f>
        <v>0.94343375295650012</v>
      </c>
      <c r="F7" s="6" t="s">
        <v>11</v>
      </c>
      <c r="G7" s="43">
        <f>DATA!P18</f>
        <v>0.94341888870688706</v>
      </c>
      <c r="I7" s="19" t="s">
        <v>2</v>
      </c>
      <c r="J7" s="43">
        <v>0.9736858359513999</v>
      </c>
      <c r="L7" s="6" t="s">
        <v>115</v>
      </c>
      <c r="M7" s="43">
        <v>0.97453428569290013</v>
      </c>
      <c r="O7" s="6" t="s">
        <v>28</v>
      </c>
      <c r="P7" s="43">
        <v>0.97389954110198684</v>
      </c>
    </row>
    <row r="8" spans="1:16" ht="14.25" x14ac:dyDescent="0.2">
      <c r="A8" s="4"/>
      <c r="B8" s="19" t="s">
        <v>13</v>
      </c>
      <c r="C8" s="43">
        <f>DATA!P20</f>
        <v>0.9548588492686001</v>
      </c>
      <c r="D8" s="6" t="s">
        <v>13</v>
      </c>
      <c r="E8" s="43">
        <f>DATA!P21</f>
        <v>0.93850406481960003</v>
      </c>
      <c r="F8" s="6" t="s">
        <v>13</v>
      </c>
      <c r="G8" s="43">
        <f>DATA!P22</f>
        <v>0.94933219510015887</v>
      </c>
      <c r="I8" s="19" t="s">
        <v>28</v>
      </c>
      <c r="J8" s="43">
        <v>0.97363114174819998</v>
      </c>
      <c r="L8" s="6" t="s">
        <v>2</v>
      </c>
      <c r="M8" s="43">
        <v>0.97223835162839989</v>
      </c>
      <c r="O8" s="6" t="s">
        <v>29</v>
      </c>
      <c r="P8" s="43">
        <v>0.97379763057252811</v>
      </c>
    </row>
    <row r="9" spans="1:16" ht="14.25" x14ac:dyDescent="0.2">
      <c r="A9" s="4"/>
      <c r="B9" s="19" t="s">
        <v>14</v>
      </c>
      <c r="C9" s="43">
        <f>DATA!P24</f>
        <v>0.96494457287220003</v>
      </c>
      <c r="D9" s="6" t="s">
        <v>14</v>
      </c>
      <c r="E9" s="43">
        <f>DATA!P25</f>
        <v>0.96220658759610012</v>
      </c>
      <c r="F9" s="6" t="s">
        <v>14</v>
      </c>
      <c r="G9" s="43">
        <f>DATA!P26</f>
        <v>0.96367276169428051</v>
      </c>
      <c r="I9" s="19" t="s">
        <v>20</v>
      </c>
      <c r="J9" s="43">
        <v>0.97304609891339988</v>
      </c>
      <c r="L9" s="6" t="s">
        <v>64</v>
      </c>
      <c r="M9" s="43">
        <v>0.96592261667419987</v>
      </c>
      <c r="O9" s="6" t="s">
        <v>2</v>
      </c>
      <c r="P9" s="43">
        <v>0.97346870262765406</v>
      </c>
    </row>
    <row r="10" spans="1:16" ht="14.25" x14ac:dyDescent="0.2">
      <c r="A10" s="4"/>
      <c r="B10" s="19" t="s">
        <v>15</v>
      </c>
      <c r="C10" s="43">
        <f>DATA!P28</f>
        <v>0.98574358974340015</v>
      </c>
      <c r="D10" s="6" t="s">
        <v>15</v>
      </c>
      <c r="E10" s="43">
        <f>DATA!P29</f>
        <v>0.96577106518250011</v>
      </c>
      <c r="F10" s="6" t="s">
        <v>15</v>
      </c>
      <c r="G10" s="43">
        <f>DATA!P30</f>
        <v>0.97430871611234271</v>
      </c>
      <c r="I10" s="19" t="s">
        <v>65</v>
      </c>
      <c r="J10" s="43">
        <v>0.97074068079499987</v>
      </c>
      <c r="L10" s="6" t="s">
        <v>15</v>
      </c>
      <c r="M10" s="43">
        <v>0.96577106518250011</v>
      </c>
      <c r="O10" s="6" t="s">
        <v>20</v>
      </c>
      <c r="P10" s="43">
        <v>0.9695380978423177</v>
      </c>
    </row>
    <row r="11" spans="1:16" ht="14.25" x14ac:dyDescent="0.2">
      <c r="A11" s="4"/>
      <c r="B11" s="19" t="s">
        <v>16</v>
      </c>
      <c r="C11" s="43">
        <f>DATA!P32</f>
        <v>0.93823673153690024</v>
      </c>
      <c r="D11" s="7" t="s">
        <v>16</v>
      </c>
      <c r="E11" s="43">
        <f>DATA!P33</f>
        <v>0.94540139411840018</v>
      </c>
      <c r="F11" s="6" t="s">
        <v>16</v>
      </c>
      <c r="G11" s="43">
        <f>DATA!P34</f>
        <v>0.946272004097505</v>
      </c>
      <c r="I11" s="19" t="s">
        <v>64</v>
      </c>
      <c r="J11" s="43">
        <v>0.97064212693429996</v>
      </c>
      <c r="L11" s="6" t="s">
        <v>65</v>
      </c>
      <c r="M11" s="43">
        <v>0.96554546069189995</v>
      </c>
      <c r="O11" s="6" t="s">
        <v>65</v>
      </c>
      <c r="P11" s="43">
        <v>0.96767295392928943</v>
      </c>
    </row>
    <row r="12" spans="1:16" ht="14.25" x14ac:dyDescent="0.2">
      <c r="A12" s="4"/>
      <c r="B12" s="19" t="s">
        <v>17</v>
      </c>
      <c r="C12" s="43">
        <f>DATA!P36</f>
        <v>0.95167926558629978</v>
      </c>
      <c r="D12" s="6" t="s">
        <v>17</v>
      </c>
      <c r="E12" s="43">
        <f>DATA!P37</f>
        <v>0.93026020267049991</v>
      </c>
      <c r="F12" s="6" t="s">
        <v>17</v>
      </c>
      <c r="G12" s="43">
        <f>DATA!P38</f>
        <v>0.93888974212849341</v>
      </c>
      <c r="I12" s="19" t="s">
        <v>21</v>
      </c>
      <c r="J12" s="43">
        <v>0.96939128105990002</v>
      </c>
      <c r="L12" s="6" t="s">
        <v>20</v>
      </c>
      <c r="M12" s="43">
        <v>0.96514174996829993</v>
      </c>
      <c r="O12" s="6" t="s">
        <v>64</v>
      </c>
      <c r="P12" s="43">
        <v>0.9669326027769729</v>
      </c>
    </row>
    <row r="13" spans="1:16" ht="14.25" x14ac:dyDescent="0.2">
      <c r="A13" s="4"/>
      <c r="B13" s="19" t="s">
        <v>18</v>
      </c>
      <c r="C13" s="43">
        <f>DATA!P40</f>
        <v>0.95773348710630013</v>
      </c>
      <c r="D13" s="6" t="s">
        <v>18</v>
      </c>
      <c r="E13" s="43">
        <f>DATA!P41</f>
        <v>0.92854725252080006</v>
      </c>
      <c r="F13" s="6" t="s">
        <v>18</v>
      </c>
      <c r="G13" s="43">
        <f>DATA!P42</f>
        <v>0.94377434818450767</v>
      </c>
      <c r="I13" s="19" t="s">
        <v>29</v>
      </c>
      <c r="J13" s="43">
        <v>0.9684243058266</v>
      </c>
      <c r="L13" s="7" t="s">
        <v>14</v>
      </c>
      <c r="M13" s="43">
        <v>0.96220658759610012</v>
      </c>
      <c r="O13" s="6" t="s">
        <v>14</v>
      </c>
      <c r="P13" s="43">
        <v>0.96367276169428051</v>
      </c>
    </row>
    <row r="14" spans="1:16" ht="14.25" x14ac:dyDescent="0.2">
      <c r="A14" s="4"/>
      <c r="B14" s="19" t="s">
        <v>67</v>
      </c>
      <c r="C14" s="43">
        <f>DATA!P44</f>
        <v>0.95890159561419996</v>
      </c>
      <c r="D14" s="6" t="s">
        <v>67</v>
      </c>
      <c r="E14" s="43">
        <f>DATA!P45</f>
        <v>0.94822897476339985</v>
      </c>
      <c r="F14" s="6" t="s">
        <v>67</v>
      </c>
      <c r="G14" s="43">
        <f>DATA!P46</f>
        <v>0.95035160155681697</v>
      </c>
      <c r="I14" s="19" t="s">
        <v>14</v>
      </c>
      <c r="J14" s="43">
        <v>0.96494457287220003</v>
      </c>
      <c r="L14" s="6" t="s">
        <v>36</v>
      </c>
      <c r="M14" s="43">
        <v>0.96174602688720001</v>
      </c>
      <c r="O14" s="6" t="s">
        <v>21</v>
      </c>
      <c r="P14" s="43">
        <v>0.96293427505439799</v>
      </c>
    </row>
    <row r="15" spans="1:16" ht="14.25" x14ac:dyDescent="0.2">
      <c r="A15" s="4"/>
      <c r="B15" s="19" t="s">
        <v>19</v>
      </c>
      <c r="C15" s="43">
        <f>DATA!P48</f>
        <v>0.93779861406400011</v>
      </c>
      <c r="D15" s="6" t="s">
        <v>19</v>
      </c>
      <c r="E15" s="43">
        <f>DATA!P49</f>
        <v>0.94155860646900003</v>
      </c>
      <c r="F15" s="6" t="s">
        <v>19</v>
      </c>
      <c r="G15" s="43">
        <f>DATA!P50</f>
        <v>0.9419231250433947</v>
      </c>
      <c r="I15" s="19" t="s">
        <v>34</v>
      </c>
      <c r="J15" s="43">
        <v>0.96436402315600012</v>
      </c>
      <c r="L15" s="6" t="s">
        <v>21</v>
      </c>
      <c r="M15" s="43">
        <v>0.95933350836809994</v>
      </c>
      <c r="O15" s="6" t="s">
        <v>36</v>
      </c>
      <c r="P15" s="43">
        <v>0.96061916081987508</v>
      </c>
    </row>
    <row r="16" spans="1:16" ht="14.25" x14ac:dyDescent="0.2">
      <c r="A16" s="4"/>
      <c r="B16" s="19" t="s">
        <v>20</v>
      </c>
      <c r="C16" s="43">
        <f>DATA!P52</f>
        <v>0.97304609891339988</v>
      </c>
      <c r="D16" s="6" t="s">
        <v>20</v>
      </c>
      <c r="E16" s="43">
        <f>DATA!P53</f>
        <v>0.96514174996829993</v>
      </c>
      <c r="F16" s="6" t="s">
        <v>20</v>
      </c>
      <c r="G16" s="43">
        <f>DATA!P54</f>
        <v>0.9695380978423177</v>
      </c>
      <c r="I16" s="19" t="s">
        <v>23</v>
      </c>
      <c r="J16" s="43">
        <v>0.96258731007919995</v>
      </c>
      <c r="L16" s="6" t="s">
        <v>27</v>
      </c>
      <c r="M16" s="43">
        <v>0.95773502267300015</v>
      </c>
      <c r="O16" s="6" t="s">
        <v>34</v>
      </c>
      <c r="P16" s="43">
        <v>0.95895848515845228</v>
      </c>
    </row>
    <row r="17" spans="1:16" ht="14.25" x14ac:dyDescent="0.2">
      <c r="A17" s="4"/>
      <c r="B17" s="19" t="s">
        <v>21</v>
      </c>
      <c r="C17" s="43">
        <f>DATA!P56</f>
        <v>0.96939128105990002</v>
      </c>
      <c r="D17" s="6" t="s">
        <v>21</v>
      </c>
      <c r="E17" s="43">
        <f>DATA!P57</f>
        <v>0.95933350836809994</v>
      </c>
      <c r="F17" s="6" t="s">
        <v>21</v>
      </c>
      <c r="G17" s="43">
        <f>DATA!P58</f>
        <v>0.96293427505439799</v>
      </c>
      <c r="I17" s="20" t="s">
        <v>67</v>
      </c>
      <c r="J17" s="43">
        <v>0.95890159561419996</v>
      </c>
      <c r="L17" s="6" t="s">
        <v>37</v>
      </c>
      <c r="M17" s="43">
        <v>0.95714083978029996</v>
      </c>
      <c r="O17" s="6" t="s">
        <v>3</v>
      </c>
      <c r="P17" s="43">
        <v>0.95808335228778818</v>
      </c>
    </row>
    <row r="18" spans="1:16" ht="14.25" x14ac:dyDescent="0.2">
      <c r="A18" s="4"/>
      <c r="B18" s="19" t="s">
        <v>23</v>
      </c>
      <c r="C18" s="43">
        <f>DATA!P60</f>
        <v>0.96258731007919995</v>
      </c>
      <c r="D18" s="6" t="s">
        <v>23</v>
      </c>
      <c r="E18" s="43">
        <f>DATA!P61</f>
        <v>0.94726104424899993</v>
      </c>
      <c r="F18" s="6" t="s">
        <v>23</v>
      </c>
      <c r="G18" s="43">
        <f>DATA!P62</f>
        <v>0.95111528030915582</v>
      </c>
      <c r="I18" s="19" t="s">
        <v>32</v>
      </c>
      <c r="J18" s="43">
        <v>0.95862895052630015</v>
      </c>
      <c r="L18" s="6" t="s">
        <v>32</v>
      </c>
      <c r="M18" s="43">
        <v>0.95498232382769999</v>
      </c>
      <c r="O18" s="6" t="s">
        <v>32</v>
      </c>
      <c r="P18" s="43">
        <v>0.95785325084075601</v>
      </c>
    </row>
    <row r="19" spans="1:16" ht="14.25" x14ac:dyDescent="0.2">
      <c r="A19" s="4"/>
      <c r="B19" s="19" t="s">
        <v>24</v>
      </c>
      <c r="C19" s="43">
        <f>DATA!P64</f>
        <v>0.97922010338949994</v>
      </c>
      <c r="D19" s="6" t="s">
        <v>24</v>
      </c>
      <c r="E19" s="43">
        <f>DATA!P65</f>
        <v>0.98563255841310016</v>
      </c>
      <c r="F19" s="6" t="s">
        <v>24</v>
      </c>
      <c r="G19" s="43">
        <f>DATA!P66</f>
        <v>0.98438071140376171</v>
      </c>
      <c r="I19" s="19" t="s">
        <v>36</v>
      </c>
      <c r="J19" s="43">
        <v>0.95788977594210023</v>
      </c>
      <c r="L19" s="6" t="s">
        <v>34</v>
      </c>
      <c r="M19" s="43">
        <v>0.95370751960159994</v>
      </c>
      <c r="O19" s="6" t="s">
        <v>37</v>
      </c>
      <c r="P19" s="43">
        <v>0.95749962885905071</v>
      </c>
    </row>
    <row r="20" spans="1:16" ht="14.25" x14ac:dyDescent="0.2">
      <c r="A20" s="4"/>
      <c r="B20" s="19" t="s">
        <v>25</v>
      </c>
      <c r="C20" s="43">
        <f>DATA!P68</f>
        <v>0.93395161860820008</v>
      </c>
      <c r="D20" s="7" t="s">
        <v>25</v>
      </c>
      <c r="E20" s="43">
        <f>DATA!P69</f>
        <v>0.92376853644359991</v>
      </c>
      <c r="F20" s="7" t="s">
        <v>25</v>
      </c>
      <c r="G20" s="43">
        <f>DATA!P70</f>
        <v>0.92982435160269328</v>
      </c>
      <c r="I20" s="19" t="s">
        <v>18</v>
      </c>
      <c r="J20" s="43">
        <v>0.95773348710630013</v>
      </c>
      <c r="L20" s="6" t="s">
        <v>69</v>
      </c>
      <c r="M20" s="43">
        <v>0.95284324544409993</v>
      </c>
      <c r="O20" s="6" t="s">
        <v>27</v>
      </c>
      <c r="P20" s="43">
        <v>0.95734936168451967</v>
      </c>
    </row>
    <row r="21" spans="1:16" ht="14.25" x14ac:dyDescent="0.2">
      <c r="A21" s="4"/>
      <c r="B21" s="19" t="s">
        <v>26</v>
      </c>
      <c r="C21" s="43">
        <f>DATA!P72</f>
        <v>0.95656120620469998</v>
      </c>
      <c r="D21" s="6" t="s">
        <v>26</v>
      </c>
      <c r="E21" s="43">
        <f>DATA!P73</f>
        <v>0.94709829930969991</v>
      </c>
      <c r="F21" s="6" t="s">
        <v>26</v>
      </c>
      <c r="G21" s="43">
        <f>DATA!P74</f>
        <v>0.9522568606858568</v>
      </c>
      <c r="I21" s="19" t="s">
        <v>26</v>
      </c>
      <c r="J21" s="43">
        <v>0.95656120620469998</v>
      </c>
      <c r="L21" s="6" t="s">
        <v>3</v>
      </c>
      <c r="M21" s="43">
        <v>0.94974093925050007</v>
      </c>
      <c r="O21" s="6" t="s">
        <v>69</v>
      </c>
      <c r="P21" s="43">
        <v>0.95564006086694386</v>
      </c>
    </row>
    <row r="22" spans="1:16" ht="14.25" x14ac:dyDescent="0.2">
      <c r="A22" s="4"/>
      <c r="B22" s="19" t="s">
        <v>27</v>
      </c>
      <c r="C22" s="43">
        <f>DATA!P76</f>
        <v>0.95393773546970007</v>
      </c>
      <c r="D22" s="6" t="s">
        <v>27</v>
      </c>
      <c r="E22" s="43">
        <f>DATA!P77</f>
        <v>0.95773502267300015</v>
      </c>
      <c r="F22" s="6" t="s">
        <v>27</v>
      </c>
      <c r="G22" s="43">
        <f>DATA!P78</f>
        <v>0.95734936168451967</v>
      </c>
      <c r="I22" s="19" t="s">
        <v>3</v>
      </c>
      <c r="J22" s="43">
        <v>0.9562680470521</v>
      </c>
      <c r="L22" s="6" t="s">
        <v>67</v>
      </c>
      <c r="M22" s="43">
        <v>0.94822897476339985</v>
      </c>
      <c r="O22" s="6" t="s">
        <v>26</v>
      </c>
      <c r="P22" s="43">
        <v>0.9522568606858568</v>
      </c>
    </row>
    <row r="23" spans="1:16" ht="14.25" x14ac:dyDescent="0.2">
      <c r="A23" s="4"/>
      <c r="B23" s="19" t="s">
        <v>28</v>
      </c>
      <c r="C23" s="43">
        <f>DATA!P80</f>
        <v>0.97363114174819998</v>
      </c>
      <c r="D23" s="6" t="s">
        <v>28</v>
      </c>
      <c r="E23" s="43">
        <f>DATA!P81</f>
        <v>0.97581366023900018</v>
      </c>
      <c r="F23" s="6" t="s">
        <v>28</v>
      </c>
      <c r="G23" s="43">
        <f>DATA!P82</f>
        <v>0.97389954110198684</v>
      </c>
      <c r="I23" s="19" t="s">
        <v>69</v>
      </c>
      <c r="J23" s="43">
        <v>0.95613751117559997</v>
      </c>
      <c r="L23" s="6" t="s">
        <v>23</v>
      </c>
      <c r="M23" s="43">
        <v>0.94726104424899993</v>
      </c>
      <c r="O23" s="6" t="s">
        <v>23</v>
      </c>
      <c r="P23" s="43">
        <v>0.95111528030915582</v>
      </c>
    </row>
    <row r="24" spans="1:16" ht="14.25" x14ac:dyDescent="0.2">
      <c r="A24" s="4"/>
      <c r="B24" s="20" t="s">
        <v>29</v>
      </c>
      <c r="C24" s="43">
        <f>DATA!P84</f>
        <v>0.9684243058266</v>
      </c>
      <c r="D24" s="6" t="s">
        <v>29</v>
      </c>
      <c r="E24" s="43">
        <f>DATA!P85</f>
        <v>0.97464624870150018</v>
      </c>
      <c r="F24" s="6" t="s">
        <v>29</v>
      </c>
      <c r="G24" s="43">
        <f>DATA!P86</f>
        <v>0.97379763057252811</v>
      </c>
      <c r="I24" s="19" t="s">
        <v>13</v>
      </c>
      <c r="J24" s="43">
        <v>0.9548588492686001</v>
      </c>
      <c r="L24" s="6" t="s">
        <v>26</v>
      </c>
      <c r="M24" s="43">
        <v>0.94709829930969991</v>
      </c>
      <c r="O24" s="6" t="s">
        <v>67</v>
      </c>
      <c r="P24" s="43">
        <v>0.95035160155681697</v>
      </c>
    </row>
    <row r="25" spans="1:16" ht="14.25" x14ac:dyDescent="0.2">
      <c r="A25" s="4"/>
      <c r="B25" s="19" t="s">
        <v>30</v>
      </c>
      <c r="C25" s="43">
        <f>DATA!P88</f>
        <v>0.93918485768970006</v>
      </c>
      <c r="D25" s="6" t="s">
        <v>30</v>
      </c>
      <c r="E25" s="43">
        <f>DATA!P89</f>
        <v>0.93367964509619994</v>
      </c>
      <c r="F25" s="6" t="s">
        <v>30</v>
      </c>
      <c r="G25" s="43">
        <f>DATA!P90</f>
        <v>0.93566522321885071</v>
      </c>
      <c r="I25" s="19" t="s">
        <v>37</v>
      </c>
      <c r="J25" s="43">
        <v>0.95423751645950006</v>
      </c>
      <c r="L25" s="6" t="s">
        <v>31</v>
      </c>
      <c r="M25" s="43">
        <v>0.94692696036720003</v>
      </c>
      <c r="O25" s="6" t="s">
        <v>13</v>
      </c>
      <c r="P25" s="43">
        <v>0.94933219510015887</v>
      </c>
    </row>
    <row r="26" spans="1:16" ht="14.25" x14ac:dyDescent="0.2">
      <c r="A26" s="4"/>
      <c r="B26" s="19" t="s">
        <v>31</v>
      </c>
      <c r="C26" s="43">
        <f>DATA!P92</f>
        <v>0.94259635591890001</v>
      </c>
      <c r="D26" s="6" t="s">
        <v>31</v>
      </c>
      <c r="E26" s="43">
        <f>DATA!P93</f>
        <v>0.94692696036720003</v>
      </c>
      <c r="F26" s="6" t="s">
        <v>31</v>
      </c>
      <c r="G26" s="43">
        <f>DATA!P94</f>
        <v>0.9471902388252641</v>
      </c>
      <c r="I26" s="19" t="s">
        <v>27</v>
      </c>
      <c r="J26" s="43">
        <v>0.95393773546970007</v>
      </c>
      <c r="L26" s="7" t="s">
        <v>16</v>
      </c>
      <c r="M26" s="43">
        <v>0.94540139411840018</v>
      </c>
      <c r="O26" s="6" t="s">
        <v>31</v>
      </c>
      <c r="P26" s="43">
        <v>0.9471902388252641</v>
      </c>
    </row>
    <row r="27" spans="1:16" ht="14.25" x14ac:dyDescent="0.2">
      <c r="A27" s="4"/>
      <c r="B27" s="19" t="s">
        <v>32</v>
      </c>
      <c r="C27" s="43">
        <f>DATA!P96</f>
        <v>0.95862895052630015</v>
      </c>
      <c r="D27" s="6" t="s">
        <v>32</v>
      </c>
      <c r="E27" s="43">
        <f>DATA!P97</f>
        <v>0.95498232382769999</v>
      </c>
      <c r="F27" s="6" t="s">
        <v>32</v>
      </c>
      <c r="G27" s="43">
        <f>DATA!P98</f>
        <v>0.95785325084075601</v>
      </c>
      <c r="I27" s="19" t="s">
        <v>35</v>
      </c>
      <c r="J27" s="43">
        <v>0.95380462265150001</v>
      </c>
      <c r="L27" s="6" t="s">
        <v>11</v>
      </c>
      <c r="M27" s="43">
        <v>0.94343375295650012</v>
      </c>
      <c r="O27" s="6" t="s">
        <v>16</v>
      </c>
      <c r="P27" s="43">
        <v>0.946272004097505</v>
      </c>
    </row>
    <row r="28" spans="1:16" ht="14.25" x14ac:dyDescent="0.2">
      <c r="A28" s="4"/>
      <c r="B28" s="19" t="s">
        <v>34</v>
      </c>
      <c r="C28" s="43">
        <f>DATA!P100</f>
        <v>0.96436402315600012</v>
      </c>
      <c r="D28" s="6" t="s">
        <v>34</v>
      </c>
      <c r="E28" s="43">
        <f>DATA!P101</f>
        <v>0.95370751960159994</v>
      </c>
      <c r="F28" s="6" t="s">
        <v>34</v>
      </c>
      <c r="G28" s="43">
        <f>DATA!P102</f>
        <v>0.95895848515845228</v>
      </c>
      <c r="I28" s="19" t="s">
        <v>17</v>
      </c>
      <c r="J28" s="43">
        <v>0.95167926558629978</v>
      </c>
      <c r="L28" s="6" t="s">
        <v>19</v>
      </c>
      <c r="M28" s="43">
        <v>0.94155860646900003</v>
      </c>
      <c r="O28" s="6" t="s">
        <v>35</v>
      </c>
      <c r="P28" s="43">
        <v>0.94378418137052722</v>
      </c>
    </row>
    <row r="29" spans="1:16" ht="14.25" x14ac:dyDescent="0.2">
      <c r="A29" s="4"/>
      <c r="B29" s="19" t="s">
        <v>64</v>
      </c>
      <c r="C29" s="43">
        <f>DATA!P104</f>
        <v>0.97064212693429996</v>
      </c>
      <c r="D29" s="6" t="s">
        <v>64</v>
      </c>
      <c r="E29" s="43">
        <f>DATA!P105</f>
        <v>0.96592261667419987</v>
      </c>
      <c r="F29" s="6" t="s">
        <v>64</v>
      </c>
      <c r="G29" s="43">
        <f>DATA!P106</f>
        <v>0.9669326027769729</v>
      </c>
      <c r="I29" s="20" t="s">
        <v>11</v>
      </c>
      <c r="J29" s="43">
        <v>0.94410085846020009</v>
      </c>
      <c r="L29" s="6" t="s">
        <v>13</v>
      </c>
      <c r="M29" s="43">
        <v>0.93850406481960003</v>
      </c>
      <c r="O29" s="6" t="s">
        <v>18</v>
      </c>
      <c r="P29" s="43">
        <v>0.94377434818450767</v>
      </c>
    </row>
    <row r="30" spans="1:16" ht="14.25" x14ac:dyDescent="0.2">
      <c r="A30" s="4"/>
      <c r="B30" s="19" t="s">
        <v>65</v>
      </c>
      <c r="C30" s="43">
        <f>DATA!P108</f>
        <v>0.97074068079499987</v>
      </c>
      <c r="D30" s="6" t="s">
        <v>65</v>
      </c>
      <c r="E30" s="43">
        <f>DATA!P109</f>
        <v>0.96554546069189995</v>
      </c>
      <c r="F30" s="7" t="s">
        <v>65</v>
      </c>
      <c r="G30" s="43">
        <f>DATA!P110</f>
        <v>0.96767295392928943</v>
      </c>
      <c r="I30" s="19" t="s">
        <v>31</v>
      </c>
      <c r="J30" s="43">
        <v>0.94259635591890001</v>
      </c>
      <c r="L30" s="6" t="s">
        <v>35</v>
      </c>
      <c r="M30" s="43">
        <v>0.93504467188520002</v>
      </c>
      <c r="O30" s="6" t="s">
        <v>11</v>
      </c>
      <c r="P30" s="43">
        <v>0.94341888870688706</v>
      </c>
    </row>
    <row r="31" spans="1:16" ht="14.25" x14ac:dyDescent="0.2">
      <c r="A31" s="4"/>
      <c r="B31" s="19" t="s">
        <v>35</v>
      </c>
      <c r="C31" s="43">
        <f>DATA!P112</f>
        <v>0.95380462265150001</v>
      </c>
      <c r="D31" s="6" t="s">
        <v>35</v>
      </c>
      <c r="E31" s="43">
        <f>DATA!P113</f>
        <v>0.93504467188520002</v>
      </c>
      <c r="F31" s="6" t="s">
        <v>35</v>
      </c>
      <c r="G31" s="43">
        <f>DATA!P114</f>
        <v>0.94378418137052722</v>
      </c>
      <c r="I31" s="19" t="s">
        <v>38</v>
      </c>
      <c r="J31" s="43">
        <v>0.94074449016999995</v>
      </c>
      <c r="L31" s="6" t="s">
        <v>39</v>
      </c>
      <c r="M31" s="43">
        <v>0.93415964455059997</v>
      </c>
      <c r="O31" s="7" t="s">
        <v>19</v>
      </c>
      <c r="P31" s="43">
        <v>0.9419231250433947</v>
      </c>
    </row>
    <row r="32" spans="1:16" ht="14.25" x14ac:dyDescent="0.2">
      <c r="A32" s="4"/>
      <c r="B32" s="19" t="s">
        <v>36</v>
      </c>
      <c r="C32" s="43">
        <f>DATA!P116</f>
        <v>0.95788977594210023</v>
      </c>
      <c r="D32" s="6" t="s">
        <v>36</v>
      </c>
      <c r="E32" s="43">
        <f>DATA!P117</f>
        <v>0.96174602688720001</v>
      </c>
      <c r="F32" s="6" t="s">
        <v>36</v>
      </c>
      <c r="G32" s="43">
        <f>DATA!P118</f>
        <v>0.96061916081987508</v>
      </c>
      <c r="I32" s="19" t="s">
        <v>30</v>
      </c>
      <c r="J32" s="43">
        <v>0.93918485768970006</v>
      </c>
      <c r="L32" s="6" t="s">
        <v>30</v>
      </c>
      <c r="M32" s="43">
        <v>0.93367964509619994</v>
      </c>
      <c r="O32" s="6" t="s">
        <v>17</v>
      </c>
      <c r="P32" s="43">
        <v>0.93888974212849341</v>
      </c>
    </row>
    <row r="33" spans="1:16" ht="14.25" x14ac:dyDescent="0.2">
      <c r="A33" s="4"/>
      <c r="B33" s="19" t="s">
        <v>37</v>
      </c>
      <c r="C33" s="43">
        <f>DATA!P120</f>
        <v>0.95423751645950006</v>
      </c>
      <c r="D33" s="6" t="s">
        <v>37</v>
      </c>
      <c r="E33" s="43">
        <f>DATA!P121</f>
        <v>0.95714083978029996</v>
      </c>
      <c r="F33" s="6" t="s">
        <v>37</v>
      </c>
      <c r="G33" s="43">
        <f>DATA!P122</f>
        <v>0.95749962885905071</v>
      </c>
      <c r="I33" s="19" t="s">
        <v>16</v>
      </c>
      <c r="J33" s="43">
        <v>0.93823673153690024</v>
      </c>
      <c r="L33" s="6" t="s">
        <v>17</v>
      </c>
      <c r="M33" s="43">
        <v>0.93026020267049991</v>
      </c>
      <c r="O33" s="7" t="s">
        <v>30</v>
      </c>
      <c r="P33" s="43">
        <v>0.93566522321885071</v>
      </c>
    </row>
    <row r="34" spans="1:16" ht="14.25" x14ac:dyDescent="0.2">
      <c r="A34" s="4"/>
      <c r="B34" s="19" t="s">
        <v>38</v>
      </c>
      <c r="C34" s="43">
        <f>DATA!P124</f>
        <v>0.94074449016999995</v>
      </c>
      <c r="D34" s="6" t="s">
        <v>38</v>
      </c>
      <c r="E34" s="43">
        <f>DATA!P125</f>
        <v>0.91855725989920001</v>
      </c>
      <c r="F34" s="6" t="s">
        <v>38</v>
      </c>
      <c r="G34" s="43">
        <f>DATA!P126</f>
        <v>0.93061116695729906</v>
      </c>
      <c r="I34" s="19" t="s">
        <v>19</v>
      </c>
      <c r="J34" s="43">
        <v>0.93779861406400011</v>
      </c>
      <c r="L34" s="6" t="s">
        <v>18</v>
      </c>
      <c r="M34" s="43">
        <v>0.92854725252080006</v>
      </c>
      <c r="O34" s="6" t="s">
        <v>39</v>
      </c>
      <c r="P34" s="43">
        <v>0.93201115450456506</v>
      </c>
    </row>
    <row r="35" spans="1:16" ht="14.25" x14ac:dyDescent="0.2">
      <c r="A35" s="4"/>
      <c r="B35" s="19" t="s">
        <v>39</v>
      </c>
      <c r="C35" s="43">
        <f>DATA!P128</f>
        <v>0.92715638695500002</v>
      </c>
      <c r="D35" s="6" t="s">
        <v>39</v>
      </c>
      <c r="E35" s="43">
        <f>DATA!P129</f>
        <v>0.93415964455059997</v>
      </c>
      <c r="F35" s="6" t="s">
        <v>39</v>
      </c>
      <c r="G35" s="43">
        <f>DATA!P130</f>
        <v>0.93201115450456506</v>
      </c>
      <c r="I35" s="19" t="s">
        <v>25</v>
      </c>
      <c r="J35" s="43">
        <v>0.93395161860820008</v>
      </c>
      <c r="L35" s="6" t="s">
        <v>25</v>
      </c>
      <c r="M35" s="43">
        <v>0.92376853644359991</v>
      </c>
      <c r="O35" s="6" t="s">
        <v>38</v>
      </c>
      <c r="P35" s="43">
        <v>0.93061116695729906</v>
      </c>
    </row>
    <row r="36" spans="1:16" ht="15" thickBot="1" x14ac:dyDescent="0.25">
      <c r="A36" s="4"/>
      <c r="B36" s="21" t="s">
        <v>115</v>
      </c>
      <c r="C36" s="43">
        <f>DATA!P132</f>
        <v>0.97630942015759992</v>
      </c>
      <c r="D36" s="22" t="s">
        <v>115</v>
      </c>
      <c r="E36" s="43">
        <f>DATA!P133</f>
        <v>0.97453428569290013</v>
      </c>
      <c r="F36" s="23" t="s">
        <v>115</v>
      </c>
      <c r="G36" s="43">
        <f>DATA!P134</f>
        <v>0.97583495657647767</v>
      </c>
      <c r="I36" s="21" t="s">
        <v>39</v>
      </c>
      <c r="J36" s="43">
        <v>0.92715638695500002</v>
      </c>
      <c r="L36" s="22" t="s">
        <v>38</v>
      </c>
      <c r="M36" s="43">
        <v>0.91855725989920001</v>
      </c>
      <c r="O36" s="23" t="s">
        <v>25</v>
      </c>
      <c r="P36" s="43">
        <v>0.92982435160269328</v>
      </c>
    </row>
    <row r="37" spans="1:16" ht="15" thickBot="1" x14ac:dyDescent="0.25">
      <c r="A37" s="4"/>
      <c r="B37" s="24" t="s">
        <v>59</v>
      </c>
      <c r="C37" s="43">
        <f>AVERAGE(C4:C36)</f>
        <v>0.95779208991171227</v>
      </c>
      <c r="D37" s="25" t="s">
        <v>59</v>
      </c>
      <c r="E37" s="43">
        <f>AVERAGE(E4:E36)</f>
        <v>0.95203370668906995</v>
      </c>
      <c r="F37" s="25" t="s">
        <v>59</v>
      </c>
      <c r="G37" s="43">
        <f>AVERAGE(G4:G36)</f>
        <v>0.95542013977276863</v>
      </c>
      <c r="I37" s="24" t="s">
        <v>59</v>
      </c>
      <c r="J37" s="43">
        <v>0.95779208991171227</v>
      </c>
      <c r="L37" s="25" t="s">
        <v>59</v>
      </c>
      <c r="M37" s="43">
        <v>0.95203370668906995</v>
      </c>
      <c r="O37" s="25" t="s">
        <v>59</v>
      </c>
      <c r="P37" s="43">
        <v>0.95542013977276863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I4:J36">
    <sortCondition descending="1" ref="J4:J36"/>
  </sortState>
  <mergeCells count="1">
    <mergeCell ref="B1:O1"/>
  </mergeCells>
  <phoneticPr fontId="0" type="noConversion"/>
  <conditionalFormatting sqref="C4:C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C4:C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E4:E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E4:E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G4:G37">
    <cfRule type="cellIs" dxfId="19" priority="18" stopIfTrue="1" operator="greaterThanOrEqual">
      <formula>0.9445</formula>
    </cfRule>
    <cfRule type="cellIs" dxfId="18" priority="19" stopIfTrue="1" operator="between">
      <formula>0.8945</formula>
      <formula>0.94449</formula>
    </cfRule>
    <cfRule type="cellIs" dxfId="17" priority="20" stopIfTrue="1" operator="lessThanOrEqual">
      <formula>0.7945</formula>
    </cfRule>
  </conditionalFormatting>
  <conditionalFormatting sqref="G4:G37">
    <cfRule type="cellIs" dxfId="16" priority="16" operator="between">
      <formula>0.8445</formula>
      <formula>0.89449</formula>
    </cfRule>
    <cfRule type="cellIs" dxfId="15" priority="17" operator="between">
      <formula>0.7945</formula>
      <formula>0.84449</formula>
    </cfRule>
  </conditionalFormatting>
  <conditionalFormatting sqref="J4:J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J4:J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M4:M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M4:M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P4:P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P4:P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2021-02-15T11:21:18Z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