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9090BA87-9448-4229-ACAB-94E3E2C1A79C}" xr6:coauthVersionLast="45" xr6:coauthVersionMax="45" xr10:uidLastSave="{00000000-0000-0000-0000-000000000000}"/>
  <bookViews>
    <workbookView xWindow="19275" yWindow="2355" windowWidth="23025" windowHeight="16110" firstSheet="1" activeTab="1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P136" i="1" s="1"/>
  <c r="E137" i="1"/>
  <c r="E136" i="1"/>
  <c r="D137" i="1"/>
  <c r="P137" i="1" s="1"/>
  <c r="O134" i="1" l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<sst xmlns="http://schemas.openxmlformats.org/spreadsheetml/2006/main" count="632" uniqueCount="133">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</sst>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AA35">
            <v>0.95076923076923081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3" priority="16" stopIfTrue="1" operator="greaterThanOrEqual">
      <formula>0.95</formula>
    </cfRule>
    <cfRule type="cellIs" dxfId="92" priority="17" stopIfTrue="1" operator="between">
      <formula>0.9</formula>
      <formula>0.9499</formula>
    </cfRule>
    <cfRule type="cellIs" dxfId="91" priority="18" stopIfTrue="1" operator="lessThanOrEqual">
      <formula>0.8999</formula>
    </cfRule>
  </conditionalFormatting>
  <conditionalFormatting sqref="D105:F106">
    <cfRule type="cellIs" dxfId="90" priority="13" stopIfTrue="1" operator="greaterThanOrEqual">
      <formula>0.95</formula>
    </cfRule>
    <cfRule type="cellIs" dxfId="89" priority="14" stopIfTrue="1" operator="between">
      <formula>0.9</formula>
      <formula>0.9499</formula>
    </cfRule>
    <cfRule type="cellIs" dxfId="88" priority="15" stopIfTrue="1" operator="lessThanOrEqual">
      <formula>0.8999</formula>
    </cfRule>
  </conditionalFormatting>
  <conditionalFormatting sqref="G105:G106">
    <cfRule type="cellIs" dxfId="87" priority="10" stopIfTrue="1" operator="greaterThanOrEqual">
      <formula>0.95</formula>
    </cfRule>
    <cfRule type="cellIs" dxfId="86" priority="11" stopIfTrue="1" operator="between">
      <formula>0.9</formula>
      <formula>0.9499</formula>
    </cfRule>
    <cfRule type="cellIs" dxfId="85" priority="12" stopIfTrue="1" operator="lessThanOrEqual">
      <formula>0.8999</formula>
    </cfRule>
  </conditionalFormatting>
  <conditionalFormatting sqref="D81:J83">
    <cfRule type="cellIs" dxfId="84" priority="7" stopIfTrue="1" operator="greaterThanOrEqual">
      <formula>0.95</formula>
    </cfRule>
    <cfRule type="cellIs" dxfId="83" priority="8" stopIfTrue="1" operator="between">
      <formula>0.9</formula>
      <formula>0.9499</formula>
    </cfRule>
    <cfRule type="cellIs" dxfId="82" priority="9" stopIfTrue="1" operator="lessThanOrEqual">
      <formula>0.8999</formula>
    </cfRule>
  </conditionalFormatting>
  <conditionalFormatting sqref="D108:J109">
    <cfRule type="cellIs" dxfId="81" priority="4" stopIfTrue="1" operator="greaterThanOrEqual">
      <formula>0.95</formula>
    </cfRule>
    <cfRule type="cellIs" dxfId="80" priority="5" stopIfTrue="1" operator="between">
      <formula>0.9</formula>
      <formula>0.9499</formula>
    </cfRule>
    <cfRule type="cellIs" dxfId="79" priority="6" stopIfTrue="1" operator="lessThanOrEqual">
      <formula>0.8999</formula>
    </cfRule>
  </conditionalFormatting>
  <conditionalFormatting sqref="K108:K109">
    <cfRule type="cellIs" dxfId="78" priority="1" stopIfTrue="1" operator="greaterThanOrEqual">
      <formula>0.95</formula>
    </cfRule>
    <cfRule type="cellIs" dxfId="77" priority="2" stopIfTrue="1" operator="between">
      <formula>0.9</formula>
      <formula>0.9499</formula>
    </cfRule>
    <cfRule type="cellIs" dxfId="76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tabSelected="1" zoomScale="80" zoomScaleNormal="85" workbookViewId="0">
      <pane ySplit="2" topLeftCell="A114" activePane="bottomLeft" state="frozen"/>
      <selection pane="bottomLeft" activeCell="E137" sqref="E137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9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 t="str">
        <f>IF(VLOOKUP($B3,'[3]LMU Other'!$A$1:$AA$35,20,)="","",VLOOKUP($B3,'[3]LMU Other'!$A$1:$AA$35,20,))</f>
        <v/>
      </c>
      <c r="G4" s="43" t="str">
        <f>IF(VLOOKUP($B3,'[4]LMU Other'!$A$1:$AA$35,20,)="","",VLOOKUP($B3,'[4]LMU Other'!$A$1:$AA$35,20,))</f>
        <v/>
      </c>
      <c r="H4" s="43" t="str">
        <f>IF(VLOOKUP($B3,'[5]LMU Other'!$A$1:$AA$35,20,)="","",VLOOKUP($B3,'[5]LMU Other'!$A$1:$AA$35,20,))</f>
        <v/>
      </c>
      <c r="I4" s="43" t="str">
        <f>IF(VLOOKUP($B3,'[6]LMU Other'!$A$1:$AA$35,20,)="","",VLOOKUP($B3,'[6]LMU Other'!$A$1:$AA$35,20,))</f>
        <v/>
      </c>
      <c r="J4" s="43" t="str">
        <f>IF(VLOOKUP($B3,'[7]LMU Other'!$A$1:$AA$35,20,)="","",VLOOKUP($B3,'[7]LMU Other'!$A$1:$AA$35,20,))</f>
        <v/>
      </c>
      <c r="K4" s="43" t="str">
        <f>IF(VLOOKUP($B3,'[8]LMU Other'!$A$1:$AA$35,20,)="","",VLOOKUP($B3,'[8]LMU Other'!$A$1:$AA$35,20,))</f>
        <v/>
      </c>
      <c r="L4" s="43" t="str">
        <f>IF(VLOOKUP($B3,'[9]LMU Other'!$A$1:$AA$35,20,)="","",VLOOKUP($B3,'[9]LMU Other'!$A$1:$AA$35,20,))</f>
        <v/>
      </c>
      <c r="M4" s="43" t="str">
        <f>IF(VLOOKUP($B3,'[10]LMU Other'!$A$1:$AA$35,20,)="","",VLOOKUP($B3,'[10]LMU Other'!$A$1:$AA$35,20,))</f>
        <v/>
      </c>
      <c r="N4" s="43" t="str">
        <f>IF(VLOOKUP($B3,'[11]LMU Other'!$A$1:$AA$35,20,)="","",VLOOKUP($B3,'[11]LMU Other'!$A$1:$AA$35,20,))</f>
        <v/>
      </c>
      <c r="O4" s="43" t="str">
        <f>IF(VLOOKUP($B3,'[12]LMU Other'!$A$1:$AA$35,20,)="","",VLOOKUP($B3,'[12]LMU Other'!$A$1:$AA$35,20,))</f>
        <v/>
      </c>
      <c r="P4" s="44">
        <f>AVERAGE(D4:O4)</f>
        <v>0.96774193548349996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 t="str">
        <f>IF(VLOOKUP($B3,'[3]LMU Other'!$A$1:$AA$35,23,)="","",VLOOKUP($B3,'[3]LMU Other'!$A$1:$AA$35,23,))</f>
        <v/>
      </c>
      <c r="G5" s="43" t="str">
        <f>IF(VLOOKUP($B3,'[4]LMU Other'!$A$1:$AA$35,23,)="","",VLOOKUP($B3,'[4]LMU Other'!$A$1:$AA$35,23,))</f>
        <v/>
      </c>
      <c r="H5" s="43" t="str">
        <f>IF(VLOOKUP($B3,'[5]LMU Other'!$A$1:$AA$35,23,)="","",VLOOKUP($B3,'[5]LMU Other'!$A$1:$AA$35,23,))</f>
        <v/>
      </c>
      <c r="I5" s="43" t="str">
        <f>IF(VLOOKUP($B3,'[6]LMU Other'!$A$1:$AA$35,23,)="","",VLOOKUP($B3,'[6]LMU Other'!$A$1:$AA$35,23,))</f>
        <v/>
      </c>
      <c r="J5" s="43" t="str">
        <f>IF(VLOOKUP($B3,'[7]LMU Other'!$A$1:$AA$35,23,)="","",VLOOKUP($B3,'[7]LMU Other'!$A$1:$AA$35,23,))</f>
        <v/>
      </c>
      <c r="K5" s="43" t="str">
        <f>IF(VLOOKUP($B3,'[8]LMU Other'!$A$1:$AA$35,23,)="","",VLOOKUP($B3,'[8]LMU Other'!$A$1:$AA$35,23,))</f>
        <v/>
      </c>
      <c r="L5" s="43" t="str">
        <f>IF(VLOOKUP($B3,'[9]LMU Other'!$A$1:$AA$35,23,)="","",VLOOKUP($B3,'[9]LMU Other'!$A$1:$AA$35,23,))</f>
        <v/>
      </c>
      <c r="M5" s="43" t="str">
        <f>IF(VLOOKUP($B3,'[10]LMU Other'!$A$1:$AA$35,23,)="","",VLOOKUP($B3,'[10]LMU Other'!$A$1:$AA$35,23,))</f>
        <v/>
      </c>
      <c r="N5" s="43" t="str">
        <f>IF(VLOOKUP($B3,'[11]LMU Other'!$A$1:$AA$35,23,)="","",VLOOKUP($B3,'[11]LMU Other'!$A$1:$AA$35,23,))</f>
        <v/>
      </c>
      <c r="O5" s="43" t="str">
        <f>IF(VLOOKUP($B3,'[12]LMU Other'!$A$1:$AA$35,23,)="","",VLOOKUP($B3,'[12]LMU Other'!$A$1:$AA$35,23,))</f>
        <v/>
      </c>
      <c r="P5" s="44">
        <f>AVERAGE(D5:O5)</f>
        <v>0.967765567765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 t="str">
        <f>IF(ISNA(VLOOKUP($B3,'[3]LMU Other'!$A$1:$AA$35,27,)),"",VLOOKUP($B3,'[3]LMU Other'!$A$1:$AA$35,27,))</f>
        <v/>
      </c>
      <c r="G6" s="43" t="str">
        <f>IF(ISNA(VLOOKUP($B3,'[4]LMU Other'!$A$1:$AA$35,27,)),"",VLOOKUP($B3,'[4]LMU Other'!$A$1:$AA$35,27,))</f>
        <v/>
      </c>
      <c r="H6" s="43" t="str">
        <f>IF(ISNA(VLOOKUP($B3,'[5]LMU Other'!$A$1:$AA$35,27,)),"",VLOOKUP($B3,'[5]LMU Other'!$A$1:$AA$35,27,))</f>
        <v/>
      </c>
      <c r="I6" s="43" t="str">
        <f>IF(ISNA(VLOOKUP($B3,'[6]LMU Other'!$A$1:$AA$35,27,)),"",VLOOKUP($B3,'[6]LMU Other'!$A$1:$AA$35,27,))</f>
        <v/>
      </c>
      <c r="J6" s="43" t="str">
        <f>IF(ISNA(VLOOKUP($B3,'[7]LMU Other'!$A$1:$AA$35,27,)),"",VLOOKUP($B3,'[7]LMU Other'!$A$1:$AA$35,27,))</f>
        <v/>
      </c>
      <c r="K6" s="43" t="str">
        <f>IF(ISNA(VLOOKUP($B3,'[8]LMU Other'!$A$1:$AA$35,27,)),"",VLOOKUP($B3,'[8]LMU Other'!$A$1:$AA$35,27,))</f>
        <v/>
      </c>
      <c r="L6" s="43" t="str">
        <f>IF(ISNA(VLOOKUP($B3,'[9]LMU Other'!$A$1:$AA$35,27,)),"",VLOOKUP($B3,'[9]LMU Other'!$A$1:$AA$35,27,))</f>
        <v/>
      </c>
      <c r="M6" s="43" t="str">
        <f>IF(ISNA(VLOOKUP($B3,'[10]LMU Other'!$A$1:$AA$35,27,)),"",VLOOKUP($B3,'[10]LMU Other'!$A$1:$AA$35,27,))</f>
        <v/>
      </c>
      <c r="N6" s="43" t="str">
        <f>IF(ISNA(VLOOKUP($B3,'[11]LMU Other'!$A$1:$AA$35,27,)),"",VLOOKUP($B3,'[11]LMU Other'!$A$1:$AA$35,27,))</f>
        <v/>
      </c>
      <c r="O6" s="43" t="str">
        <f>IF(ISNA(VLOOKUP($B3,'[12]LMU Other'!$A$1:$AA$35,27,)),"",VLOOKUP($B3,'[12]LMU Other'!$A$1:$AA$35,27,))</f>
        <v/>
      </c>
      <c r="P6" s="44">
        <f>AVERAGE(D6:O6)</f>
        <v>0.96961718586173951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 t="str">
        <f>IF(VLOOKUP($B7,'[3]LMU Other'!$A$1:$AA$35,20,)="","",VLOOKUP($B7,'[3]LMU Other'!$A$1:$AA$35,20,))</f>
        <v/>
      </c>
      <c r="G8" s="43" t="str">
        <f>IF(VLOOKUP($B7,'[4]LMU Other'!$A$1:$AA$35,20,)="","",VLOOKUP($B7,'[4]LMU Other'!$A$1:$AA$35,20,))</f>
        <v/>
      </c>
      <c r="H8" s="43" t="str">
        <f>IF(VLOOKUP($B7,'[5]LMU Other'!$A$1:$AA$35,20,)="","",VLOOKUP($B7,'[5]LMU Other'!$A$1:$AA$35,20,))</f>
        <v/>
      </c>
      <c r="I8" s="43" t="str">
        <f>IF(VLOOKUP($B7,'[6]LMU Other'!$A$1:$AA$35,20,)="","",VLOOKUP($B7,'[6]LMU Other'!$A$1:$AA$35,20,))</f>
        <v/>
      </c>
      <c r="J8" s="43" t="str">
        <f>IF(VLOOKUP($B7,'[7]LMU Other'!$A$1:$AA$35,20,)="","",VLOOKUP($B7,'[7]LMU Other'!$A$1:$AA$35,20,))</f>
        <v/>
      </c>
      <c r="K8" s="43" t="str">
        <f>IF(VLOOKUP($B7,'[8]LMU Other'!$A$1:$AA$35,20,)="","",VLOOKUP($B7,'[8]LMU Other'!$A$1:$AA$35,20,))</f>
        <v/>
      </c>
      <c r="L8" s="43" t="str">
        <f>IF(VLOOKUP($B7,'[9]LMU Other'!$A$1:$AA$35,20,)="","",VLOOKUP($B7,'[9]LMU Other'!$A$1:$AA$35,20,))</f>
        <v/>
      </c>
      <c r="M8" s="43" t="str">
        <f>IF(VLOOKUP($B7,'[10]LMU Other'!$A$1:$AA$35,20,)="","",VLOOKUP($B7,'[10]LMU Other'!$A$1:$AA$35,20,))</f>
        <v/>
      </c>
      <c r="N8" s="43" t="str">
        <f>IF(VLOOKUP($B7,'[11]LMU Other'!$A$1:$AA$35,20,)="","",VLOOKUP($B7,'[11]LMU Other'!$A$1:$AA$35,20,))</f>
        <v/>
      </c>
      <c r="O8" s="43" t="str">
        <f>IF(VLOOKUP($B7,'[12]LMU Other'!$A$1:$AA$35,20,)="","",VLOOKUP($B7,'[12]LMU Other'!$A$1:$AA$35,20,))</f>
        <v/>
      </c>
      <c r="P8" s="44">
        <f>AVERAGE(D8:O8)</f>
        <v>0.93131067961150005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 t="str">
        <f>IF(VLOOKUP($B7,'[3]LMU Other'!$A$1:$AA$35,23,)="","",VLOOKUP($B7,'[3]LMU Other'!$A$1:$AA$35,23,))</f>
        <v/>
      </c>
      <c r="G9" s="43" t="str">
        <f>IF(VLOOKUP($B7,'[4]LMU Other'!$A$1:$AA$35,23,)="","",VLOOKUP($B7,'[4]LMU Other'!$A$1:$AA$35,23,))</f>
        <v/>
      </c>
      <c r="H9" s="43" t="str">
        <f>IF(VLOOKUP($B7,'[5]LMU Other'!$A$1:$AA$35,23,)="","",VLOOKUP($B7,'[5]LMU Other'!$A$1:$AA$35,23,))</f>
        <v/>
      </c>
      <c r="I9" s="43" t="str">
        <f>IF(VLOOKUP($B7,'[6]LMU Other'!$A$1:$AA$35,23,)="","",VLOOKUP($B7,'[6]LMU Other'!$A$1:$AA$35,23,))</f>
        <v/>
      </c>
      <c r="J9" s="43" t="str">
        <f>IF(VLOOKUP($B7,'[7]LMU Other'!$A$1:$AA$35,23,)="","",VLOOKUP($B7,'[7]LMU Other'!$A$1:$AA$35,23,))</f>
        <v/>
      </c>
      <c r="K9" s="43" t="str">
        <f>IF(VLOOKUP($B7,'[8]LMU Other'!$A$1:$AA$35,23,)="","",VLOOKUP($B7,'[8]LMU Other'!$A$1:$AA$35,23,))</f>
        <v/>
      </c>
      <c r="L9" s="43" t="str">
        <f>IF(VLOOKUP($B7,'[9]LMU Other'!$A$1:$AA$35,23,)="","",VLOOKUP($B7,'[9]LMU Other'!$A$1:$AA$35,23,))</f>
        <v/>
      </c>
      <c r="M9" s="43" t="str">
        <f>IF(VLOOKUP($B7,'[10]LMU Other'!$A$1:$AA$35,23,)="","",VLOOKUP($B7,'[10]LMU Other'!$A$1:$AA$35,23,))</f>
        <v/>
      </c>
      <c r="N9" s="43" t="str">
        <f>IF(VLOOKUP($B7,'[11]LMU Other'!$A$1:$AA$35,23,)="","",VLOOKUP($B7,'[11]LMU Other'!$A$1:$AA$35,23,))</f>
        <v/>
      </c>
      <c r="O9" s="43" t="str">
        <f>IF(VLOOKUP($B7,'[12]LMU Other'!$A$1:$AA$35,23,)="","",VLOOKUP($B7,'[12]LMU Other'!$A$1:$AA$35,23,))</f>
        <v/>
      </c>
      <c r="P9" s="44">
        <f>AVERAGE(D9:O9)</f>
        <v>0.96288122716199998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 t="str">
        <f>IF(ISNA(VLOOKUP($B7,'[3]LMU Other'!$A$1:$AA$35,27,)),"",VLOOKUP($B7,'[3]LMU Other'!$A$1:$AA$35,27,))</f>
        <v/>
      </c>
      <c r="G10" s="43" t="str">
        <f>IF(ISNA(VLOOKUP($B7,'[4]LMU Other'!$A$1:$AA$35,27,)),"",VLOOKUP($B7,'[4]LMU Other'!$A$1:$AA$35,27,))</f>
        <v/>
      </c>
      <c r="H10" s="43" t="str">
        <f>IF(ISNA(VLOOKUP($B7,'[5]LMU Other'!$A$1:$AA$35,27,)),"",VLOOKUP($B7,'[5]LMU Other'!$A$1:$AA$35,27,))</f>
        <v/>
      </c>
      <c r="I10" s="43" t="str">
        <f>IF(ISNA(VLOOKUP($B7,'[6]LMU Other'!$A$1:$AA$35,27,)),"",VLOOKUP($B7,'[6]LMU Other'!$A$1:$AA$35,27,))</f>
        <v/>
      </c>
      <c r="J10" s="43" t="str">
        <f>IF(ISNA(VLOOKUP($B7,'[7]LMU Other'!$A$1:$AA$35,27,)),"",VLOOKUP($B7,'[7]LMU Other'!$A$1:$AA$35,27,))</f>
        <v/>
      </c>
      <c r="K10" s="43" t="str">
        <f>IF(ISNA(VLOOKUP($B7,'[8]LMU Other'!$A$1:$AA$35,27,)),"",VLOOKUP($B7,'[8]LMU Other'!$A$1:$AA$35,27,))</f>
        <v/>
      </c>
      <c r="L10" s="43" t="str">
        <f>IF(ISNA(VLOOKUP($B7,'[9]LMU Other'!$A$1:$AA$35,27,)),"",VLOOKUP($B7,'[9]LMU Other'!$A$1:$AA$35,27,))</f>
        <v/>
      </c>
      <c r="M10" s="43" t="str">
        <f>IF(ISNA(VLOOKUP($B7,'[10]LMU Other'!$A$1:$AA$35,27,)),"",VLOOKUP($B7,'[10]LMU Other'!$A$1:$AA$35,27,))</f>
        <v/>
      </c>
      <c r="N10" s="43" t="str">
        <f>IF(ISNA(VLOOKUP($B7,'[11]LMU Other'!$A$1:$AA$35,27,)),"",VLOOKUP($B7,'[11]LMU Other'!$A$1:$AA$35,27,))</f>
        <v/>
      </c>
      <c r="O10" s="43" t="str">
        <f>IF(ISNA(VLOOKUP($B7,'[12]LMU Other'!$A$1:$AA$35,27,)),"",VLOOKUP($B7,'[12]LMU Other'!$A$1:$AA$35,27,))</f>
        <v/>
      </c>
      <c r="P10" s="44">
        <f>AVERAGE(D10:O10)</f>
        <v>0.95230512587200478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 t="str">
        <f>IF(VLOOKUP($B11,'[3]LMU Other'!$A$1:$AA$35,20,)="","",VLOOKUP($B11,'[3]LMU Other'!$A$1:$AA$35,20,))</f>
        <v/>
      </c>
      <c r="G12" s="43" t="str">
        <f>IF(VLOOKUP($B11,'[4]LMU Other'!$A$1:$AA$35,20,)="","",VLOOKUP($B11,'[4]LMU Other'!$A$1:$AA$35,20,))</f>
        <v/>
      </c>
      <c r="H12" s="43" t="str">
        <f>IF(VLOOKUP($B11,'[5]LMU Other'!$A$1:$AA$35,20,)="","",VLOOKUP($B11,'[5]LMU Other'!$A$1:$AA$35,20,))</f>
        <v/>
      </c>
      <c r="I12" s="43" t="str">
        <f>IF(VLOOKUP($B11,'[6]LMU Other'!$A$1:$AA$35,20,)="","",VLOOKUP($B11,'[6]LMU Other'!$A$1:$AA$35,20,))</f>
        <v/>
      </c>
      <c r="J12" s="43" t="str">
        <f>IF(VLOOKUP($B11,'[7]LMU Other'!$A$1:$AA$35,20,)="","",VLOOKUP($B11,'[7]LMU Other'!$A$1:$AA$35,20,))</f>
        <v/>
      </c>
      <c r="K12" s="43" t="str">
        <f>IF(VLOOKUP($B11,'[8]LMU Other'!$A$1:$AA$35,20,)="","",VLOOKUP($B11,'[8]LMU Other'!$A$1:$AA$35,20,))</f>
        <v/>
      </c>
      <c r="L12" s="43" t="str">
        <f>IF(VLOOKUP($B11,'[9]LMU Other'!$A$1:$AA$35,20,)="","",VLOOKUP($B11,'[9]LMU Other'!$A$1:$AA$35,20,))</f>
        <v/>
      </c>
      <c r="M12" s="43" t="str">
        <f>IF(VLOOKUP($B11,'[10]LMU Other'!$A$1:$AA$35,20,)="","",VLOOKUP($B11,'[10]LMU Other'!$A$1:$AA$35,20,))</f>
        <v/>
      </c>
      <c r="N12" s="43" t="str">
        <f>IF(VLOOKUP($B11,'[11]LMU Other'!$A$1:$AA$35,20,)="","",VLOOKUP($B11,'[11]LMU Other'!$A$1:$AA$35,20,))</f>
        <v/>
      </c>
      <c r="O12" s="43" t="str">
        <f>IF(VLOOKUP($B11,'[12]LMU Other'!$A$1:$AA$35,20,)="","",VLOOKUP($B11,'[12]LMU Other'!$A$1:$AA$35,20,))</f>
        <v/>
      </c>
      <c r="P12" s="44">
        <f>AVERAGE(D12:O12)</f>
        <v>0.89473684210499993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 t="str">
        <f>IF(VLOOKUP($B11,'[3]LMU Other'!$A$1:$AA$35,23,)="","",VLOOKUP($B11,'[3]LMU Other'!$A$1:$AA$35,23,))</f>
        <v/>
      </c>
      <c r="G13" s="43" t="str">
        <f>IF(VLOOKUP($B11,'[4]LMU Other'!$A$1:$AA$35,23,)="","",VLOOKUP($B11,'[4]LMU Other'!$A$1:$AA$35,23,))</f>
        <v/>
      </c>
      <c r="H13" s="43" t="str">
        <f>IF(VLOOKUP($B11,'[5]LMU Other'!$A$1:$AA$35,23,)="","",VLOOKUP($B11,'[5]LMU Other'!$A$1:$AA$35,23,))</f>
        <v/>
      </c>
      <c r="I13" s="43" t="str">
        <f>IF(VLOOKUP($B11,'[6]LMU Other'!$A$1:$AA$35,23,)="","",VLOOKUP($B11,'[6]LMU Other'!$A$1:$AA$35,23,))</f>
        <v/>
      </c>
      <c r="J13" s="43" t="str">
        <f>IF(VLOOKUP($B11,'[7]LMU Other'!$A$1:$AA$35,23,)="","",VLOOKUP($B11,'[7]LMU Other'!$A$1:$AA$35,23,))</f>
        <v/>
      </c>
      <c r="K13" s="43" t="str">
        <f>IF(VLOOKUP($B11,'[8]LMU Other'!$A$1:$AA$35,23,)="","",VLOOKUP($B11,'[8]LMU Other'!$A$1:$AA$35,23,))</f>
        <v/>
      </c>
      <c r="L13" s="43" t="str">
        <f>IF(VLOOKUP($B11,'[9]LMU Other'!$A$1:$AA$35,23,)="","",VLOOKUP($B11,'[9]LMU Other'!$A$1:$AA$35,23,))</f>
        <v/>
      </c>
      <c r="M13" s="43" t="str">
        <f>IF(VLOOKUP($B11,'[10]LMU Other'!$A$1:$AA$35,23,)="","",VLOOKUP($B11,'[10]LMU Other'!$A$1:$AA$35,23,))</f>
        <v/>
      </c>
      <c r="N13" s="43" t="str">
        <f>IF(VLOOKUP($B11,'[11]LMU Other'!$A$1:$AA$35,23,)="","",VLOOKUP($B11,'[11]LMU Other'!$A$1:$AA$35,23,))</f>
        <v/>
      </c>
      <c r="O13" s="43" t="str">
        <f>IF(VLOOKUP($B11,'[12]LMU Other'!$A$1:$AA$35,23,)="","",VLOOKUP($B11,'[12]LMU Other'!$A$1:$AA$35,23,))</f>
        <v/>
      </c>
      <c r="P13" s="44">
        <f>AVERAGE(D13:O13)</f>
        <v>0.9561803444775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 t="str">
        <f>IF(ISNA(VLOOKUP($B11,'[3]LMU Other'!$A$1:$AA$35,27,)),"",VLOOKUP($B11,'[3]LMU Other'!$A$1:$AA$35,27,))</f>
        <v/>
      </c>
      <c r="G14" s="43" t="str">
        <f>IF(ISNA(VLOOKUP($B11,'[4]LMU Other'!$A$1:$AA$35,27,)),"",VLOOKUP($B11,'[4]LMU Other'!$A$1:$AA$35,27,))</f>
        <v/>
      </c>
      <c r="H14" s="43" t="str">
        <f>IF(ISNA(VLOOKUP($B11,'[5]LMU Other'!$A$1:$AA$35,27,)),"",VLOOKUP($B11,'[5]LMU Other'!$A$1:$AA$35,27,))</f>
        <v/>
      </c>
      <c r="I14" s="43" t="str">
        <f>IF(ISNA(VLOOKUP($B11,'[6]LMU Other'!$A$1:$AA$35,27,)),"",VLOOKUP($B11,'[6]LMU Other'!$A$1:$AA$35,27,))</f>
        <v/>
      </c>
      <c r="J14" s="43" t="str">
        <f>IF(ISNA(VLOOKUP($B11,'[7]LMU Other'!$A$1:$AA$35,27,)),"",VLOOKUP($B11,'[7]LMU Other'!$A$1:$AA$35,27,))</f>
        <v/>
      </c>
      <c r="K14" s="43" t="str">
        <f>IF(ISNA(VLOOKUP($B11,'[8]LMU Other'!$A$1:$AA$35,27,)),"",VLOOKUP($B11,'[8]LMU Other'!$A$1:$AA$35,27,))</f>
        <v/>
      </c>
      <c r="L14" s="43" t="str">
        <f>IF(ISNA(VLOOKUP($B11,'[9]LMU Other'!$A$1:$AA$35,27,)),"",VLOOKUP($B11,'[9]LMU Other'!$A$1:$AA$35,27,))</f>
        <v/>
      </c>
      <c r="M14" s="43" t="str">
        <f>IF(ISNA(VLOOKUP($B11,'[10]LMU Other'!$A$1:$AA$35,27,)),"",VLOOKUP($B11,'[10]LMU Other'!$A$1:$AA$35,27,))</f>
        <v/>
      </c>
      <c r="N14" s="43" t="str">
        <f>IF(ISNA(VLOOKUP($B11,'[11]LMU Other'!$A$1:$AA$35,27,)),"",VLOOKUP($B11,'[11]LMU Other'!$A$1:$AA$35,27,))</f>
        <v/>
      </c>
      <c r="O14" s="43" t="str">
        <f>IF(ISNA(VLOOKUP($B11,'[12]LMU Other'!$A$1:$AA$35,27,)),"",VLOOKUP($B11,'[12]LMU Other'!$A$1:$AA$35,27,))</f>
        <v/>
      </c>
      <c r="P14" s="44">
        <f>AVERAGE(D14:O14)</f>
        <v>0.94196969696969701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 t="str">
        <f>IF(VLOOKUP($B15,'[3]LMU Other'!$A$1:$AA$35,20,)="","",VLOOKUP($B15,'[3]LMU Other'!$A$1:$AA$35,20,))</f>
        <v/>
      </c>
      <c r="G16" s="43" t="str">
        <f>IF(VLOOKUP($B15,'[4]LMU Other'!$A$1:$AA$35,20,)="","",VLOOKUP($B15,'[4]LMU Other'!$A$1:$AA$35,20,))</f>
        <v/>
      </c>
      <c r="H16" s="43" t="str">
        <f>IF(VLOOKUP($B15,'[5]LMU Other'!$A$1:$AA$35,20,)="","",VLOOKUP($B15,'[5]LMU Other'!$A$1:$AA$35,20,))</f>
        <v/>
      </c>
      <c r="I16" s="43" t="str">
        <f>IF(VLOOKUP($B15,'[6]LMU Other'!$A$1:$AA$35,20,)="","",VLOOKUP($B15,'[6]LMU Other'!$A$1:$AA$35,20,))</f>
        <v/>
      </c>
      <c r="J16" s="43" t="str">
        <f>IF(VLOOKUP($B15,'[7]LMU Other'!$A$1:$AA$35,20,)="","",VLOOKUP($B15,'[7]LMU Other'!$A$1:$AA$35,20,))</f>
        <v/>
      </c>
      <c r="K16" s="43" t="str">
        <f>IF(VLOOKUP($B15,'[8]LMU Other'!$A$1:$AA$35,20,)="","",VLOOKUP($B15,'[8]LMU Other'!$A$1:$AA$35,20,))</f>
        <v/>
      </c>
      <c r="L16" s="43" t="str">
        <f>IF(VLOOKUP($B15,'[9]LMU Other'!$A$1:$AA$35,20,)="","",VLOOKUP($B15,'[9]LMU Other'!$A$1:$AA$35,20,))</f>
        <v/>
      </c>
      <c r="M16" s="43" t="str">
        <f>IF(VLOOKUP($B15,'[10]LMU Other'!$A$1:$AA$35,20,)="","",VLOOKUP($B15,'[10]LMU Other'!$A$1:$AA$35,20,))</f>
        <v/>
      </c>
      <c r="N16" s="43" t="str">
        <f>IF(VLOOKUP($B15,'[11]LMU Other'!$A$1:$AA$35,20,)="","",VLOOKUP($B15,'[11]LMU Other'!$A$1:$AA$35,20,))</f>
        <v/>
      </c>
      <c r="O16" s="43" t="str">
        <f>IF(VLOOKUP($B15,'[12]LMU Other'!$A$1:$AA$35,20,)="","",VLOOKUP($B15,'[12]LMU Other'!$A$1:$AA$35,20,))</f>
        <v/>
      </c>
      <c r="P16" s="44">
        <f>AVERAGE(D16:O16)</f>
        <v>0.91223776223699993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 t="str">
        <f>IF(VLOOKUP($B15,'[3]LMU Other'!$A$1:$AA$35,23,)="","",VLOOKUP($B15,'[3]LMU Other'!$A$1:$AA$35,23,))</f>
        <v/>
      </c>
      <c r="G17" s="43" t="str">
        <f>IF(VLOOKUP($B15,'[4]LMU Other'!$A$1:$AA$35,23,)="","",VLOOKUP($B15,'[4]LMU Other'!$A$1:$AA$35,23,))</f>
        <v/>
      </c>
      <c r="H17" s="43" t="str">
        <f>IF(VLOOKUP($B15,'[5]LMU Other'!$A$1:$AA$35,23,)="","",VLOOKUP($B15,'[5]LMU Other'!$A$1:$AA$35,23,))</f>
        <v/>
      </c>
      <c r="I17" s="43" t="str">
        <f>IF(VLOOKUP($B15,'[6]LMU Other'!$A$1:$AA$35,23,)="","",VLOOKUP($B15,'[6]LMU Other'!$A$1:$AA$35,23,))</f>
        <v/>
      </c>
      <c r="J17" s="43" t="str">
        <f>IF(VLOOKUP($B15,'[7]LMU Other'!$A$1:$AA$35,23,)="","",VLOOKUP($B15,'[7]LMU Other'!$A$1:$AA$35,23,))</f>
        <v/>
      </c>
      <c r="K17" s="43" t="str">
        <f>IF(VLOOKUP($B15,'[8]LMU Other'!$A$1:$AA$35,23,)="","",VLOOKUP($B15,'[8]LMU Other'!$A$1:$AA$35,23,))</f>
        <v/>
      </c>
      <c r="L17" s="43" t="str">
        <f>IF(VLOOKUP($B15,'[9]LMU Other'!$A$1:$AA$35,23,)="","",VLOOKUP($B15,'[9]LMU Other'!$A$1:$AA$35,23,))</f>
        <v/>
      </c>
      <c r="M17" s="43" t="str">
        <f>IF(VLOOKUP($B15,'[10]LMU Other'!$A$1:$AA$35,23,)="","",VLOOKUP($B15,'[10]LMU Other'!$A$1:$AA$35,23,))</f>
        <v/>
      </c>
      <c r="N17" s="43" t="str">
        <f>IF(VLOOKUP($B15,'[11]LMU Other'!$A$1:$AA$35,23,)="","",VLOOKUP($B15,'[11]LMU Other'!$A$1:$AA$35,23,))</f>
        <v/>
      </c>
      <c r="O17" s="43" t="str">
        <f>IF(VLOOKUP($B15,'[12]LMU Other'!$A$1:$AA$35,23,)="","",VLOOKUP($B15,'[12]LMU Other'!$A$1:$AA$35,23,))</f>
        <v/>
      </c>
      <c r="P17" s="44">
        <f>AVERAGE(D17:O17)</f>
        <v>0.91930591881099999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 t="str">
        <f>IF(ISNA(VLOOKUP($B15,'[3]LMU Other'!$A$1:$AA$35,27,)),"",VLOOKUP($B15,'[3]LMU Other'!$A$1:$AA$35,27,))</f>
        <v/>
      </c>
      <c r="G18" s="43" t="str">
        <f>IF(ISNA(VLOOKUP($B15,'[4]LMU Other'!$A$1:$AA$35,27,)),"",VLOOKUP($B15,'[4]LMU Other'!$A$1:$AA$35,27,))</f>
        <v/>
      </c>
      <c r="H18" s="43" t="str">
        <f>IF(ISNA(VLOOKUP($B15,'[5]LMU Other'!$A$1:$AA$35,27,)),"",VLOOKUP($B15,'[5]LMU Other'!$A$1:$AA$35,27,))</f>
        <v/>
      </c>
      <c r="I18" s="43" t="str">
        <f>IF(ISNA(VLOOKUP($B15,'[6]LMU Other'!$A$1:$AA$35,27,)),"",VLOOKUP($B15,'[6]LMU Other'!$A$1:$AA$35,27,))</f>
        <v/>
      </c>
      <c r="J18" s="43" t="str">
        <f>IF(ISNA(VLOOKUP($B15,'[7]LMU Other'!$A$1:$AA$35,27,)),"",VLOOKUP($B15,'[7]LMU Other'!$A$1:$AA$35,27,))</f>
        <v/>
      </c>
      <c r="K18" s="43" t="str">
        <f>IF(ISNA(VLOOKUP($B15,'[8]LMU Other'!$A$1:$AA$35,27,)),"",VLOOKUP($B15,'[8]LMU Other'!$A$1:$AA$35,27,))</f>
        <v/>
      </c>
      <c r="L18" s="43" t="str">
        <f>IF(ISNA(VLOOKUP($B15,'[9]LMU Other'!$A$1:$AA$35,27,)),"",VLOOKUP($B15,'[9]LMU Other'!$A$1:$AA$35,27,))</f>
        <v/>
      </c>
      <c r="M18" s="43" t="str">
        <f>IF(ISNA(VLOOKUP($B15,'[10]LMU Other'!$A$1:$AA$35,27,)),"",VLOOKUP($B15,'[10]LMU Other'!$A$1:$AA$35,27,))</f>
        <v/>
      </c>
      <c r="N18" s="43" t="str">
        <f>IF(ISNA(VLOOKUP($B15,'[11]LMU Other'!$A$1:$AA$35,27,)),"",VLOOKUP($B15,'[11]LMU Other'!$A$1:$AA$35,27,))</f>
        <v/>
      </c>
      <c r="O18" s="43" t="str">
        <f>IF(ISNA(VLOOKUP($B15,'[12]LMU Other'!$A$1:$AA$35,27,)),"",VLOOKUP($B15,'[12]LMU Other'!$A$1:$AA$35,27,))</f>
        <v/>
      </c>
      <c r="P18" s="44">
        <f>AVERAGE(D18:O18)</f>
        <v>0.9175071712778754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 t="str">
        <f>IF(VLOOKUP($B19,'[3]LMU Other'!$A$1:$AA$35,20,)="","",VLOOKUP($B19,'[3]LMU Other'!$A$1:$AA$35,20,))</f>
        <v/>
      </c>
      <c r="G20" s="43" t="str">
        <f>IF(VLOOKUP($B19,'[4]LMU Other'!$A$1:$AA$35,20,)="","",VLOOKUP($B19,'[4]LMU Other'!$A$1:$AA$35,20,))</f>
        <v/>
      </c>
      <c r="H20" s="43" t="str">
        <f>IF(VLOOKUP($B19,'[5]LMU Other'!$A$1:$AA$35,20,)="","",VLOOKUP($B19,'[5]LMU Other'!$A$1:$AA$35,20,))</f>
        <v/>
      </c>
      <c r="I20" s="43" t="str">
        <f>IF(VLOOKUP($B19,'[6]LMU Other'!$A$1:$AA$35,20,)="","",VLOOKUP($B19,'[6]LMU Other'!$A$1:$AA$35,20,))</f>
        <v/>
      </c>
      <c r="J20" s="43" t="str">
        <f>IF(VLOOKUP($B19,'[7]LMU Other'!$A$1:$AA$35,20,)="","",VLOOKUP($B19,'[7]LMU Other'!$A$1:$AA$35,20,))</f>
        <v/>
      </c>
      <c r="K20" s="43" t="str">
        <f>IF(VLOOKUP($B19,'[8]LMU Other'!$A$1:$AA$35,20,)="","",VLOOKUP($B19,'[8]LMU Other'!$A$1:$AA$35,20,))</f>
        <v/>
      </c>
      <c r="L20" s="43" t="str">
        <f>IF(VLOOKUP($B19,'[9]LMU Other'!$A$1:$AA$35,20,)="","",VLOOKUP($B19,'[9]LMU Other'!$A$1:$AA$35,20,))</f>
        <v/>
      </c>
      <c r="M20" s="43" t="str">
        <f>IF(VLOOKUP($B19,'[10]LMU Other'!$A$1:$AA$35,20,)="","",VLOOKUP($B19,'[10]LMU Other'!$A$1:$AA$35,20,))</f>
        <v/>
      </c>
      <c r="N20" s="43" t="str">
        <f>IF(VLOOKUP($B19,'[11]LMU Other'!$A$1:$AA$35,20,)="","",VLOOKUP($B19,'[11]LMU Other'!$A$1:$AA$35,20,))</f>
        <v/>
      </c>
      <c r="O20" s="43" t="str">
        <f>IF(VLOOKUP($B19,'[12]LMU Other'!$A$1:$AA$35,20,)="","",VLOOKUP($B19,'[12]LMU Other'!$A$1:$AA$35,20,))</f>
        <v/>
      </c>
      <c r="P20" s="44">
        <f>AVERAGE(D20:O20)</f>
        <v>0.94662424885099994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 t="str">
        <f>IF(VLOOKUP($B19,'[3]LMU Other'!$A$1:$AA$35,23,)="","",VLOOKUP($B19,'[3]LMU Other'!$A$1:$AA$35,23,))</f>
        <v/>
      </c>
      <c r="G21" s="43" t="str">
        <f>IF(VLOOKUP($B19,'[4]LMU Other'!$A$1:$AA$35,23,)="","",VLOOKUP($B19,'[4]LMU Other'!$A$1:$AA$35,23,))</f>
        <v/>
      </c>
      <c r="H21" s="43" t="str">
        <f>IF(VLOOKUP($B19,'[5]LMU Other'!$A$1:$AA$35,23,)="","",VLOOKUP($B19,'[5]LMU Other'!$A$1:$AA$35,23,))</f>
        <v/>
      </c>
      <c r="I21" s="43" t="str">
        <f>IF(VLOOKUP($B19,'[6]LMU Other'!$A$1:$AA$35,23,)="","",VLOOKUP($B19,'[6]LMU Other'!$A$1:$AA$35,23,))</f>
        <v/>
      </c>
      <c r="J21" s="43" t="str">
        <f>IF(VLOOKUP($B19,'[7]LMU Other'!$A$1:$AA$35,23,)="","",VLOOKUP($B19,'[7]LMU Other'!$A$1:$AA$35,23,))</f>
        <v/>
      </c>
      <c r="K21" s="43" t="str">
        <f>IF(VLOOKUP($B19,'[8]LMU Other'!$A$1:$AA$35,23,)="","",VLOOKUP($B19,'[8]LMU Other'!$A$1:$AA$35,23,))</f>
        <v/>
      </c>
      <c r="L21" s="43" t="str">
        <f>IF(VLOOKUP($B19,'[9]LMU Other'!$A$1:$AA$35,23,)="","",VLOOKUP($B19,'[9]LMU Other'!$A$1:$AA$35,23,))</f>
        <v/>
      </c>
      <c r="M21" s="43" t="str">
        <f>IF(VLOOKUP($B19,'[10]LMU Other'!$A$1:$AA$35,23,)="","",VLOOKUP($B19,'[10]LMU Other'!$A$1:$AA$35,23,))</f>
        <v/>
      </c>
      <c r="N21" s="43" t="str">
        <f>IF(VLOOKUP($B19,'[11]LMU Other'!$A$1:$AA$35,23,)="","",VLOOKUP($B19,'[11]LMU Other'!$A$1:$AA$35,23,))</f>
        <v/>
      </c>
      <c r="O21" s="43" t="str">
        <f>IF(VLOOKUP($B19,'[12]LMU Other'!$A$1:$AA$35,23,)="","",VLOOKUP($B19,'[12]LMU Other'!$A$1:$AA$35,23,))</f>
        <v/>
      </c>
      <c r="P21" s="44">
        <f>AVERAGE(D21:O21)</f>
        <v>0.94115646258449992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 t="str">
        <f>IF(ISNA(VLOOKUP($B19,'[3]LMU Other'!$A$1:$AA$35,27,)),"",VLOOKUP($B19,'[3]LMU Other'!$A$1:$AA$35,27,))</f>
        <v/>
      </c>
      <c r="G22" s="43" t="str">
        <f>IF(ISNA(VLOOKUP($B19,'[4]LMU Other'!$A$1:$AA$35,27,)),"",VLOOKUP($B19,'[4]LMU Other'!$A$1:$AA$35,27,))</f>
        <v/>
      </c>
      <c r="H22" s="43" t="str">
        <f>IF(ISNA(VLOOKUP($B19,'[5]LMU Other'!$A$1:$AA$35,27,)),"",VLOOKUP($B19,'[5]LMU Other'!$A$1:$AA$35,27,))</f>
        <v/>
      </c>
      <c r="I22" s="43" t="str">
        <f>IF(ISNA(VLOOKUP($B19,'[6]LMU Other'!$A$1:$AA$35,27,)),"",VLOOKUP($B19,'[6]LMU Other'!$A$1:$AA$35,27,))</f>
        <v/>
      </c>
      <c r="J22" s="43" t="str">
        <f>IF(ISNA(VLOOKUP($B19,'[7]LMU Other'!$A$1:$AA$35,27,)),"",VLOOKUP($B19,'[7]LMU Other'!$A$1:$AA$35,27,))</f>
        <v/>
      </c>
      <c r="K22" s="43" t="str">
        <f>IF(ISNA(VLOOKUP($B19,'[8]LMU Other'!$A$1:$AA$35,27,)),"",VLOOKUP($B19,'[8]LMU Other'!$A$1:$AA$35,27,))</f>
        <v/>
      </c>
      <c r="L22" s="43" t="str">
        <f>IF(ISNA(VLOOKUP($B19,'[9]LMU Other'!$A$1:$AA$35,27,)),"",VLOOKUP($B19,'[9]LMU Other'!$A$1:$AA$35,27,))</f>
        <v/>
      </c>
      <c r="M22" s="43" t="str">
        <f>IF(ISNA(VLOOKUP($B19,'[10]LMU Other'!$A$1:$AA$35,27,)),"",VLOOKUP($B19,'[10]LMU Other'!$A$1:$AA$35,27,))</f>
        <v/>
      </c>
      <c r="N22" s="43" t="str">
        <f>IF(ISNA(VLOOKUP($B19,'[11]LMU Other'!$A$1:$AA$35,27,)),"",VLOOKUP($B19,'[11]LMU Other'!$A$1:$AA$35,27,))</f>
        <v/>
      </c>
      <c r="O22" s="43" t="str">
        <f>IF(ISNA(VLOOKUP($B19,'[12]LMU Other'!$A$1:$AA$35,27,)),"",VLOOKUP($B19,'[12]LMU Other'!$A$1:$AA$35,27,))</f>
        <v/>
      </c>
      <c r="P22" s="44">
        <f>AVERAGE(D22:O22)</f>
        <v>0.94399224806201554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 t="str">
        <f>IF(VLOOKUP($B23,'[3]LMU Other'!$A$1:$AA$35,20,)="","",VLOOKUP($B23,'[3]LMU Other'!$A$1:$AA$35,20,))</f>
        <v/>
      </c>
      <c r="G24" s="43" t="str">
        <f>IF(VLOOKUP($B23,'[4]LMU Other'!$A$1:$AA$35,20,)="","",VLOOKUP($B23,'[4]LMU Other'!$A$1:$AA$35,20,))</f>
        <v/>
      </c>
      <c r="H24" s="43" t="str">
        <f>IF(VLOOKUP($B23,'[5]LMU Other'!$A$1:$AA$35,20,)="","",VLOOKUP($B23,'[5]LMU Other'!$A$1:$AA$35,20,))</f>
        <v/>
      </c>
      <c r="I24" s="43" t="str">
        <f>IF(VLOOKUP($B23,'[6]LMU Other'!$A$1:$AA$35,20,)="","",VLOOKUP($B23,'[6]LMU Other'!$A$1:$AA$35,20,))</f>
        <v/>
      </c>
      <c r="J24" s="43" t="str">
        <f>IF(VLOOKUP($B23,'[7]LMU Other'!$A$1:$AA$35,20,)="","",VLOOKUP($B23,'[7]LMU Other'!$A$1:$AA$35,20,))</f>
        <v/>
      </c>
      <c r="K24" s="43" t="str">
        <f>IF(VLOOKUP($B23,'[8]LMU Other'!$A$1:$AA$35,20,)="","",VLOOKUP($B23,'[8]LMU Other'!$A$1:$AA$35,20,))</f>
        <v/>
      </c>
      <c r="L24" s="43" t="str">
        <f>IF(VLOOKUP($B23,'[9]LMU Other'!$A$1:$AA$35,20,)="","",VLOOKUP($B23,'[9]LMU Other'!$A$1:$AA$35,20,))</f>
        <v/>
      </c>
      <c r="M24" s="43" t="str">
        <f>IF(VLOOKUP($B23,'[10]LMU Other'!$A$1:$AA$35,20,)="","",VLOOKUP($B23,'[10]LMU Other'!$A$1:$AA$35,20,))</f>
        <v/>
      </c>
      <c r="N24" s="43" t="str">
        <f>IF(VLOOKUP($B23,'[11]LMU Other'!$A$1:$AA$35,20,)="","",VLOOKUP($B23,'[11]LMU Other'!$A$1:$AA$35,20,))</f>
        <v/>
      </c>
      <c r="O24" s="43" t="str">
        <f>IF(VLOOKUP($B23,'[12]LMU Other'!$A$1:$AA$35,20,)="","",VLOOKUP($B23,'[12]LMU Other'!$A$1:$AA$35,20,))</f>
        <v/>
      </c>
      <c r="P24" s="44">
        <f>AVERAGE(D24:O24)</f>
        <v>0.95839606253549992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 t="str">
        <f>IF(VLOOKUP($B23,'[3]LMU Other'!$A$1:$AA$35,23,)="","",VLOOKUP($B23,'[3]LMU Other'!$A$1:$AA$35,23,))</f>
        <v/>
      </c>
      <c r="G25" s="43" t="str">
        <f>IF(VLOOKUP($B23,'[4]LMU Other'!$A$1:$AA$35,23,)="","",VLOOKUP($B23,'[4]LMU Other'!$A$1:$AA$35,23,))</f>
        <v/>
      </c>
      <c r="H25" s="43" t="str">
        <f>IF(VLOOKUP($B23,'[5]LMU Other'!$A$1:$AA$35,23,)="","",VLOOKUP($B23,'[5]LMU Other'!$A$1:$AA$35,23,))</f>
        <v/>
      </c>
      <c r="I25" s="43" t="str">
        <f>IF(VLOOKUP($B23,'[6]LMU Other'!$A$1:$AA$35,23,)="","",VLOOKUP($B23,'[6]LMU Other'!$A$1:$AA$35,23,))</f>
        <v/>
      </c>
      <c r="J25" s="43" t="str">
        <f>IF(VLOOKUP($B23,'[7]LMU Other'!$A$1:$AA$35,23,)="","",VLOOKUP($B23,'[7]LMU Other'!$A$1:$AA$35,23,))</f>
        <v/>
      </c>
      <c r="K25" s="43" t="str">
        <f>IF(VLOOKUP($B23,'[8]LMU Other'!$A$1:$AA$35,23,)="","",VLOOKUP($B23,'[8]LMU Other'!$A$1:$AA$35,23,))</f>
        <v/>
      </c>
      <c r="L25" s="43" t="str">
        <f>IF(VLOOKUP($B23,'[9]LMU Other'!$A$1:$AA$35,23,)="","",VLOOKUP($B23,'[9]LMU Other'!$A$1:$AA$35,23,))</f>
        <v/>
      </c>
      <c r="M25" s="43" t="str">
        <f>IF(VLOOKUP($B23,'[10]LMU Other'!$A$1:$AA$35,23,)="","",VLOOKUP($B23,'[10]LMU Other'!$A$1:$AA$35,23,))</f>
        <v/>
      </c>
      <c r="N25" s="43" t="str">
        <f>IF(VLOOKUP($B23,'[11]LMU Other'!$A$1:$AA$35,23,)="","",VLOOKUP($B23,'[11]LMU Other'!$A$1:$AA$35,23,))</f>
        <v/>
      </c>
      <c r="O25" s="43" t="str">
        <f>IF(VLOOKUP($B23,'[12]LMU Other'!$A$1:$AA$35,23,)="","",VLOOKUP($B23,'[12]LMU Other'!$A$1:$AA$35,23,))</f>
        <v/>
      </c>
      <c r="P25" s="44">
        <f>AVERAGE(D25:O25)</f>
        <v>0.95721476510050008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 t="str">
        <f>IF(ISNA(VLOOKUP($B23,'[3]LMU Other'!$A$1:$AA$35,27,)),"",VLOOKUP($B23,'[3]LMU Other'!$A$1:$AA$35,27,))</f>
        <v/>
      </c>
      <c r="G26" s="43" t="str">
        <f>IF(ISNA(VLOOKUP($B23,'[4]LMU Other'!$A$1:$AA$35,27,)),"",VLOOKUP($B23,'[4]LMU Other'!$A$1:$AA$35,27,))</f>
        <v/>
      </c>
      <c r="H26" s="43" t="str">
        <f>IF(ISNA(VLOOKUP($B23,'[5]LMU Other'!$A$1:$AA$35,27,)),"",VLOOKUP($B23,'[5]LMU Other'!$A$1:$AA$35,27,))</f>
        <v/>
      </c>
      <c r="I26" s="43" t="str">
        <f>IF(ISNA(VLOOKUP($B23,'[6]LMU Other'!$A$1:$AA$35,27,)),"",VLOOKUP($B23,'[6]LMU Other'!$A$1:$AA$35,27,))</f>
        <v/>
      </c>
      <c r="J26" s="43" t="str">
        <f>IF(ISNA(VLOOKUP($B23,'[7]LMU Other'!$A$1:$AA$35,27,)),"",VLOOKUP($B23,'[7]LMU Other'!$A$1:$AA$35,27,))</f>
        <v/>
      </c>
      <c r="K26" s="43" t="str">
        <f>IF(ISNA(VLOOKUP($B23,'[8]LMU Other'!$A$1:$AA$35,27,)),"",VLOOKUP($B23,'[8]LMU Other'!$A$1:$AA$35,27,))</f>
        <v/>
      </c>
      <c r="L26" s="43" t="str">
        <f>IF(ISNA(VLOOKUP($B23,'[9]LMU Other'!$A$1:$AA$35,27,)),"",VLOOKUP($B23,'[9]LMU Other'!$A$1:$AA$35,27,))</f>
        <v/>
      </c>
      <c r="M26" s="43" t="str">
        <f>IF(ISNA(VLOOKUP($B23,'[10]LMU Other'!$A$1:$AA$35,27,)),"",VLOOKUP($B23,'[10]LMU Other'!$A$1:$AA$35,27,))</f>
        <v/>
      </c>
      <c r="N26" s="43" t="str">
        <f>IF(ISNA(VLOOKUP($B23,'[11]LMU Other'!$A$1:$AA$35,27,)),"",VLOOKUP($B23,'[11]LMU Other'!$A$1:$AA$35,27,))</f>
        <v/>
      </c>
      <c r="O26" s="43" t="str">
        <f>IF(ISNA(VLOOKUP($B23,'[12]LMU Other'!$A$1:$AA$35,27,)),"",VLOOKUP($B23,'[12]LMU Other'!$A$1:$AA$35,27,))</f>
        <v/>
      </c>
      <c r="P26" s="44">
        <f>AVERAGE(D26:O26)</f>
        <v>0.95778209796200797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 t="str">
        <f>IF(VLOOKUP($B27,'[3]LMU Other'!$A$1:$AA$35,20,)="","",VLOOKUP($B27,'[3]LMU Other'!$A$1:$AA$35,20,))</f>
        <v/>
      </c>
      <c r="G28" s="43" t="str">
        <f>IF(VLOOKUP($B27,'[4]LMU Other'!$A$1:$AA$35,20,)="","",VLOOKUP($B27,'[4]LMU Other'!$A$1:$AA$35,20,))</f>
        <v/>
      </c>
      <c r="H28" s="43" t="str">
        <f>IF(VLOOKUP($B27,'[5]LMU Other'!$A$1:$AA$35,20,)="","",VLOOKUP($B27,'[5]LMU Other'!$A$1:$AA$35,20,))</f>
        <v/>
      </c>
      <c r="I28" s="43" t="str">
        <f>IF(VLOOKUP($B27,'[6]LMU Other'!$A$1:$AA$35,20,)="","",VLOOKUP($B27,'[6]LMU Other'!$A$1:$AA$35,20,))</f>
        <v/>
      </c>
      <c r="J28" s="43" t="str">
        <f>IF(VLOOKUP($B27,'[7]LMU Other'!$A$1:$AA$35,20,)="","",VLOOKUP($B27,'[7]LMU Other'!$A$1:$AA$35,20,))</f>
        <v/>
      </c>
      <c r="K28" s="43" t="str">
        <f>IF(VLOOKUP($B27,'[8]LMU Other'!$A$1:$AA$35,20,)="","",VLOOKUP($B27,'[8]LMU Other'!$A$1:$AA$35,20,))</f>
        <v/>
      </c>
      <c r="L28" s="43" t="str">
        <f>IF(VLOOKUP($B27,'[9]LMU Other'!$A$1:$AA$35,20,)="","",VLOOKUP($B27,'[9]LMU Other'!$A$1:$AA$35,20,))</f>
        <v/>
      </c>
      <c r="M28" s="43" t="str">
        <f>IF(VLOOKUP($B27,'[10]LMU Other'!$A$1:$AA$35,20,)="","",VLOOKUP($B27,'[10]LMU Other'!$A$1:$AA$35,20,))</f>
        <v/>
      </c>
      <c r="N28" s="43" t="str">
        <f>IF(VLOOKUP($B27,'[11]LMU Other'!$A$1:$AA$35,20,)="","",VLOOKUP($B27,'[11]LMU Other'!$A$1:$AA$35,20,))</f>
        <v/>
      </c>
      <c r="O28" s="43" t="str">
        <f>IF(VLOOKUP($B27,'[12]LMU Other'!$A$1:$AA$35,20,)="","",VLOOKUP($B27,'[12]LMU Other'!$A$1:$AA$35,20,))</f>
        <v/>
      </c>
      <c r="P28" s="44">
        <f>AVERAGE(D28:O28)</f>
        <v>1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 t="str">
        <f>IF(VLOOKUP($B27,'[3]LMU Other'!$A$1:$AA$35,23,)="","",VLOOKUP($B27,'[3]LMU Other'!$A$1:$AA$35,23,))</f>
        <v/>
      </c>
      <c r="G29" s="43" t="str">
        <f>IF(VLOOKUP($B27,'[4]LMU Other'!$A$1:$AA$35,23,)="","",VLOOKUP($B27,'[4]LMU Other'!$A$1:$AA$35,23,))</f>
        <v/>
      </c>
      <c r="H29" s="43" t="str">
        <f>IF(VLOOKUP($B27,'[5]LMU Other'!$A$1:$AA$35,23,)="","",VLOOKUP($B27,'[5]LMU Other'!$A$1:$AA$35,23,))</f>
        <v/>
      </c>
      <c r="I29" s="43" t="str">
        <f>IF(VLOOKUP($B27,'[6]LMU Other'!$A$1:$AA$35,23,)="","",VLOOKUP($B27,'[6]LMU Other'!$A$1:$AA$35,23,))</f>
        <v/>
      </c>
      <c r="J29" s="43" t="str">
        <f>IF(VLOOKUP($B27,'[7]LMU Other'!$A$1:$AA$35,23,)="","",VLOOKUP($B27,'[7]LMU Other'!$A$1:$AA$35,23,))</f>
        <v/>
      </c>
      <c r="K29" s="43" t="str">
        <f>IF(VLOOKUP($B27,'[8]LMU Other'!$A$1:$AA$35,23,)="","",VLOOKUP($B27,'[8]LMU Other'!$A$1:$AA$35,23,))</f>
        <v/>
      </c>
      <c r="L29" s="43" t="str">
        <f>IF(VLOOKUP($B27,'[9]LMU Other'!$A$1:$AA$35,23,)="","",VLOOKUP($B27,'[9]LMU Other'!$A$1:$AA$35,23,))</f>
        <v/>
      </c>
      <c r="M29" s="43" t="str">
        <f>IF(VLOOKUP($B27,'[10]LMU Other'!$A$1:$AA$35,23,)="","",VLOOKUP($B27,'[10]LMU Other'!$A$1:$AA$35,23,))</f>
        <v/>
      </c>
      <c r="N29" s="43" t="str">
        <f>IF(VLOOKUP($B27,'[11]LMU Other'!$A$1:$AA$35,23,)="","",VLOOKUP($B27,'[11]LMU Other'!$A$1:$AA$35,23,))</f>
        <v/>
      </c>
      <c r="O29" s="43" t="str">
        <f>IF(VLOOKUP($B27,'[12]LMU Other'!$A$1:$AA$35,23,)="","",VLOOKUP($B27,'[12]LMU Other'!$A$1:$AA$35,23,))</f>
        <v/>
      </c>
      <c r="P29" s="44">
        <f>AVERAGE(D29:O29)</f>
        <v>1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 t="str">
        <f>IF(ISNA(VLOOKUP($B27,'[3]LMU Other'!$A$1:$AA$35,27,)),"",VLOOKUP($B27,'[3]LMU Other'!$A$1:$AA$35,27,))</f>
        <v/>
      </c>
      <c r="G30" s="43" t="str">
        <f>IF(ISNA(VLOOKUP($B27,'[4]LMU Other'!$A$1:$AA$35,27,)),"",VLOOKUP($B27,'[4]LMU Other'!$A$1:$AA$35,27,))</f>
        <v/>
      </c>
      <c r="H30" s="43" t="str">
        <f>IF(ISNA(VLOOKUP($B27,'[5]LMU Other'!$A$1:$AA$35,27,)),"",VLOOKUP($B27,'[5]LMU Other'!$A$1:$AA$35,27,))</f>
        <v/>
      </c>
      <c r="I30" s="43" t="str">
        <f>IF(ISNA(VLOOKUP($B27,'[6]LMU Other'!$A$1:$AA$35,27,)),"",VLOOKUP($B27,'[6]LMU Other'!$A$1:$AA$35,27,))</f>
        <v/>
      </c>
      <c r="J30" s="43" t="str">
        <f>IF(ISNA(VLOOKUP($B27,'[7]LMU Other'!$A$1:$AA$35,27,)),"",VLOOKUP($B27,'[7]LMU Other'!$A$1:$AA$35,27,))</f>
        <v/>
      </c>
      <c r="K30" s="43" t="str">
        <f>IF(ISNA(VLOOKUP($B27,'[8]LMU Other'!$A$1:$AA$35,27,)),"",VLOOKUP($B27,'[8]LMU Other'!$A$1:$AA$35,27,))</f>
        <v/>
      </c>
      <c r="L30" s="43" t="str">
        <f>IF(ISNA(VLOOKUP($B27,'[9]LMU Other'!$A$1:$AA$35,27,)),"",VLOOKUP($B27,'[9]LMU Other'!$A$1:$AA$35,27,))</f>
        <v/>
      </c>
      <c r="M30" s="43" t="str">
        <f>IF(ISNA(VLOOKUP($B27,'[10]LMU Other'!$A$1:$AA$35,27,)),"",VLOOKUP($B27,'[10]LMU Other'!$A$1:$AA$35,27,))</f>
        <v/>
      </c>
      <c r="N30" s="43" t="str">
        <f>IF(ISNA(VLOOKUP($B27,'[11]LMU Other'!$A$1:$AA$35,27,)),"",VLOOKUP($B27,'[11]LMU Other'!$A$1:$AA$35,27,))</f>
        <v/>
      </c>
      <c r="O30" s="43" t="str">
        <f>IF(ISNA(VLOOKUP($B27,'[12]LMU Other'!$A$1:$AA$35,27,)),"",VLOOKUP($B27,'[12]LMU Other'!$A$1:$AA$35,27,))</f>
        <v/>
      </c>
      <c r="P30" s="44">
        <f>AVERAGE(D30:O30)</f>
        <v>1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 t="str">
        <f>IF(VLOOKUP($B31,'[3]LMU Other'!$A$1:$AA$35,20,)="","",VLOOKUP($B31,'[3]LMU Other'!$A$1:$AA$35,20,))</f>
        <v/>
      </c>
      <c r="G32" s="43" t="str">
        <f>IF(VLOOKUP($B31,'[4]LMU Other'!$A$1:$AA$35,20,)="","",VLOOKUP($B31,'[4]LMU Other'!$A$1:$AA$35,20,))</f>
        <v/>
      </c>
      <c r="H32" s="43" t="str">
        <f>IF(VLOOKUP($B31,'[5]LMU Other'!$A$1:$AA$35,20,)="","",VLOOKUP($B31,'[5]LMU Other'!$A$1:$AA$35,20,))</f>
        <v/>
      </c>
      <c r="I32" s="43" t="str">
        <f>IF(VLOOKUP($B31,'[6]LMU Other'!$A$1:$AA$35,20,)="","",VLOOKUP($B31,'[6]LMU Other'!$A$1:$AA$35,20,))</f>
        <v/>
      </c>
      <c r="J32" s="43" t="str">
        <f>IF(VLOOKUP($B31,'[7]LMU Other'!$A$1:$AA$35,20,)="","",VLOOKUP($B31,'[7]LMU Other'!$A$1:$AA$35,20,))</f>
        <v/>
      </c>
      <c r="K32" s="43" t="str">
        <f>IF(VLOOKUP($B31,'[8]LMU Other'!$A$1:$AA$35,20,)="","",VLOOKUP($B31,'[8]LMU Other'!$A$1:$AA$35,20,))</f>
        <v/>
      </c>
      <c r="L32" s="43" t="str">
        <f>IF(VLOOKUP($B31,'[9]LMU Other'!$A$1:$AA$35,20,)="","",VLOOKUP($B31,'[9]LMU Other'!$A$1:$AA$35,20,))</f>
        <v/>
      </c>
      <c r="M32" s="43" t="str">
        <f>IF(VLOOKUP($B31,'[10]LMU Other'!$A$1:$AA$35,20,)="","",VLOOKUP($B31,'[10]LMU Other'!$A$1:$AA$35,20,))</f>
        <v/>
      </c>
      <c r="N32" s="43" t="str">
        <f>IF(VLOOKUP($B31,'[11]LMU Other'!$A$1:$AA$35,20,)="","",VLOOKUP($B31,'[11]LMU Other'!$A$1:$AA$35,20,))</f>
        <v/>
      </c>
      <c r="O32" s="43" t="str">
        <f>IF(VLOOKUP($B31,'[12]LMU Other'!$A$1:$AA$35,20,)="","",VLOOKUP($B31,'[12]LMU Other'!$A$1:$AA$35,20,))</f>
        <v/>
      </c>
      <c r="P32" s="44">
        <f>AVERAGE(D32:O32)</f>
        <v>0.89722911497050006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 t="str">
        <f>IF(VLOOKUP($B31,'[3]LMU Other'!$A$1:$AA$35,23,)="","",VLOOKUP($B31,'[3]LMU Other'!$A$1:$AA$35,23,))</f>
        <v/>
      </c>
      <c r="G33" s="43" t="str">
        <f>IF(VLOOKUP($B31,'[4]LMU Other'!$A$1:$AA$35,23,)="","",VLOOKUP($B31,'[4]LMU Other'!$A$1:$AA$35,23,))</f>
        <v/>
      </c>
      <c r="H33" s="43" t="str">
        <f>IF(VLOOKUP($B31,'[5]LMU Other'!$A$1:$AA$35,23,)="","",VLOOKUP($B31,'[5]LMU Other'!$A$1:$AA$35,23,))</f>
        <v/>
      </c>
      <c r="I33" s="43" t="str">
        <f>IF(VLOOKUP($B31,'[6]LMU Other'!$A$1:$AA$35,23,)="","",VLOOKUP($B31,'[6]LMU Other'!$A$1:$AA$35,23,))</f>
        <v/>
      </c>
      <c r="J33" s="43" t="str">
        <f>IF(VLOOKUP($B31,'[7]LMU Other'!$A$1:$AA$35,23,)="","",VLOOKUP($B31,'[7]LMU Other'!$A$1:$AA$35,23,))</f>
        <v/>
      </c>
      <c r="K33" s="43" t="str">
        <f>IF(VLOOKUP($B31,'[8]LMU Other'!$A$1:$AA$35,23,)="","",VLOOKUP($B31,'[8]LMU Other'!$A$1:$AA$35,23,))</f>
        <v/>
      </c>
      <c r="L33" s="43" t="str">
        <f>IF(VLOOKUP($B31,'[9]LMU Other'!$A$1:$AA$35,23,)="","",VLOOKUP($B31,'[9]LMU Other'!$A$1:$AA$35,23,))</f>
        <v/>
      </c>
      <c r="M33" s="43" t="str">
        <f>IF(VLOOKUP($B31,'[10]LMU Other'!$A$1:$AA$35,23,)="","",VLOOKUP($B31,'[10]LMU Other'!$A$1:$AA$35,23,))</f>
        <v/>
      </c>
      <c r="N33" s="43" t="str">
        <f>IF(VLOOKUP($B31,'[11]LMU Other'!$A$1:$AA$35,23,)="","",VLOOKUP($B31,'[11]LMU Other'!$A$1:$AA$35,23,))</f>
        <v/>
      </c>
      <c r="O33" s="43" t="str">
        <f>IF(VLOOKUP($B31,'[12]LMU Other'!$A$1:$AA$35,23,)="","",VLOOKUP($B31,'[12]LMU Other'!$A$1:$AA$35,23,))</f>
        <v/>
      </c>
      <c r="P33" s="44">
        <f>AVERAGE(D33:O33)</f>
        <v>0.94415363989000001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 t="str">
        <f>IF(ISNA(VLOOKUP($B31,'[3]LMU Other'!$A$1:$AA$35,27,)),"",VLOOKUP($B31,'[3]LMU Other'!$A$1:$AA$35,27,))</f>
        <v/>
      </c>
      <c r="G34" s="43" t="str">
        <f>IF(ISNA(VLOOKUP($B31,'[4]LMU Other'!$A$1:$AA$35,27,)),"",VLOOKUP($B31,'[4]LMU Other'!$A$1:$AA$35,27,))</f>
        <v/>
      </c>
      <c r="H34" s="43" t="str">
        <f>IF(ISNA(VLOOKUP($B31,'[5]LMU Other'!$A$1:$AA$35,27,)),"",VLOOKUP($B31,'[5]LMU Other'!$A$1:$AA$35,27,))</f>
        <v/>
      </c>
      <c r="I34" s="43" t="str">
        <f>IF(ISNA(VLOOKUP($B31,'[6]LMU Other'!$A$1:$AA$35,27,)),"",VLOOKUP($B31,'[6]LMU Other'!$A$1:$AA$35,27,))</f>
        <v/>
      </c>
      <c r="J34" s="43" t="str">
        <f>IF(ISNA(VLOOKUP($B31,'[7]LMU Other'!$A$1:$AA$35,27,)),"",VLOOKUP($B31,'[7]LMU Other'!$A$1:$AA$35,27,))</f>
        <v/>
      </c>
      <c r="K34" s="43" t="str">
        <f>IF(ISNA(VLOOKUP($B31,'[8]LMU Other'!$A$1:$AA$35,27,)),"",VLOOKUP($B31,'[8]LMU Other'!$A$1:$AA$35,27,))</f>
        <v/>
      </c>
      <c r="L34" s="43" t="str">
        <f>IF(ISNA(VLOOKUP($B31,'[9]LMU Other'!$A$1:$AA$35,27,)),"",VLOOKUP($B31,'[9]LMU Other'!$A$1:$AA$35,27,))</f>
        <v/>
      </c>
      <c r="M34" s="43" t="str">
        <f>IF(ISNA(VLOOKUP($B31,'[10]LMU Other'!$A$1:$AA$35,27,)),"",VLOOKUP($B31,'[10]LMU Other'!$A$1:$AA$35,27,))</f>
        <v/>
      </c>
      <c r="N34" s="43" t="str">
        <f>IF(ISNA(VLOOKUP($B31,'[11]LMU Other'!$A$1:$AA$35,27,)),"",VLOOKUP($B31,'[11]LMU Other'!$A$1:$AA$35,27,))</f>
        <v/>
      </c>
      <c r="O34" s="43" t="str">
        <f>IF(ISNA(VLOOKUP($B31,'[12]LMU Other'!$A$1:$AA$35,27,)),"",VLOOKUP($B31,'[12]LMU Other'!$A$1:$AA$35,27,))</f>
        <v/>
      </c>
      <c r="P34" s="44">
        <f>AVERAGE(D34:O34)</f>
        <v>0.93232310051218481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 t="str">
        <f>IF(VLOOKUP($B35,'[3]LMU Other'!$A$1:$AA$35,20,)="","",VLOOKUP($B35,'[3]LMU Other'!$A$1:$AA$35,20,))</f>
        <v/>
      </c>
      <c r="G36" s="43" t="str">
        <f>IF(VLOOKUP($B35,'[4]LMU Other'!$A$1:$AA$35,20,)="","",VLOOKUP($B35,'[4]LMU Other'!$A$1:$AA$35,20,))</f>
        <v/>
      </c>
      <c r="H36" s="43" t="str">
        <f>IF(VLOOKUP($B35,'[5]LMU Other'!$A$1:$AA$35,20,)="","",VLOOKUP($B35,'[5]LMU Other'!$A$1:$AA$35,20,))</f>
        <v/>
      </c>
      <c r="I36" s="43" t="str">
        <f>IF(VLOOKUP($B35,'[6]LMU Other'!$A$1:$AA$35,20,)="","",VLOOKUP($B35,'[6]LMU Other'!$A$1:$AA$35,20,))</f>
        <v/>
      </c>
      <c r="J36" s="43" t="str">
        <f>IF(VLOOKUP($B35,'[7]LMU Other'!$A$1:$AA$35,20,)="","",VLOOKUP($B35,'[7]LMU Other'!$A$1:$AA$35,20,))</f>
        <v/>
      </c>
      <c r="K36" s="43" t="str">
        <f>IF(VLOOKUP($B35,'[8]LMU Other'!$A$1:$AA$35,20,)="","",VLOOKUP($B35,'[8]LMU Other'!$A$1:$AA$35,20,))</f>
        <v/>
      </c>
      <c r="L36" s="43" t="str">
        <f>IF(VLOOKUP($B35,'[9]LMU Other'!$A$1:$AA$35,20,)="","",VLOOKUP($B35,'[9]LMU Other'!$A$1:$AA$35,20,))</f>
        <v/>
      </c>
      <c r="M36" s="43" t="str">
        <f>IF(VLOOKUP($B35,'[10]LMU Other'!$A$1:$AA$35,20,)="","",VLOOKUP($B35,'[10]LMU Other'!$A$1:$AA$35,20,))</f>
        <v/>
      </c>
      <c r="N36" s="43" t="str">
        <f>IF(VLOOKUP($B35,'[11]LMU Other'!$A$1:$AA$35,20,)="","",VLOOKUP($B35,'[11]LMU Other'!$A$1:$AA$35,20,))</f>
        <v/>
      </c>
      <c r="O36" s="43" t="str">
        <f>IF(VLOOKUP($B35,'[12]LMU Other'!$A$1:$AA$35,20,)="","",VLOOKUP($B35,'[12]LMU Other'!$A$1:$AA$35,20,))</f>
        <v/>
      </c>
      <c r="P36" s="44">
        <f>AVERAGE(D36:O36)</f>
        <v>0.92707002670950001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 t="str">
        <f>IF(VLOOKUP($B35,'[3]LMU Other'!$A$1:$AA$35,23,)="","",VLOOKUP($B35,'[3]LMU Other'!$A$1:$AA$35,23,))</f>
        <v/>
      </c>
      <c r="G37" s="43" t="str">
        <f>IF(VLOOKUP($B35,'[4]LMU Other'!$A$1:$AA$35,23,)="","",VLOOKUP($B35,'[4]LMU Other'!$A$1:$AA$35,23,))</f>
        <v/>
      </c>
      <c r="H37" s="43" t="str">
        <f>IF(VLOOKUP($B35,'[5]LMU Other'!$A$1:$AA$35,23,)="","",VLOOKUP($B35,'[5]LMU Other'!$A$1:$AA$35,23,))</f>
        <v/>
      </c>
      <c r="I37" s="43" t="str">
        <f>IF(VLOOKUP($B35,'[6]LMU Other'!$A$1:$AA$35,23,)="","",VLOOKUP($B35,'[6]LMU Other'!$A$1:$AA$35,23,))</f>
        <v/>
      </c>
      <c r="J37" s="43" t="str">
        <f>IF(VLOOKUP($B35,'[7]LMU Other'!$A$1:$AA$35,23,)="","",VLOOKUP($B35,'[7]LMU Other'!$A$1:$AA$35,23,))</f>
        <v/>
      </c>
      <c r="K37" s="43" t="str">
        <f>IF(VLOOKUP($B35,'[8]LMU Other'!$A$1:$AA$35,23,)="","",VLOOKUP($B35,'[8]LMU Other'!$A$1:$AA$35,23,))</f>
        <v/>
      </c>
      <c r="L37" s="43" t="str">
        <f>IF(VLOOKUP($B35,'[9]LMU Other'!$A$1:$AA$35,23,)="","",VLOOKUP($B35,'[9]LMU Other'!$A$1:$AA$35,23,))</f>
        <v/>
      </c>
      <c r="M37" s="43" t="str">
        <f>IF(VLOOKUP($B35,'[10]LMU Other'!$A$1:$AA$35,23,)="","",VLOOKUP($B35,'[10]LMU Other'!$A$1:$AA$35,23,))</f>
        <v/>
      </c>
      <c r="N37" s="43" t="str">
        <f>IF(VLOOKUP($B35,'[11]LMU Other'!$A$1:$AA$35,23,)="","",VLOOKUP($B35,'[11]LMU Other'!$A$1:$AA$35,23,))</f>
        <v/>
      </c>
      <c r="O37" s="43" t="str">
        <f>IF(VLOOKUP($B35,'[12]LMU Other'!$A$1:$AA$35,23,)="","",VLOOKUP($B35,'[12]LMU Other'!$A$1:$AA$35,23,))</f>
        <v/>
      </c>
      <c r="P37" s="44">
        <f>AVERAGE(D37:O37)</f>
        <v>0.92402882205500003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 t="str">
        <f>IF(ISNA(VLOOKUP($B35,'[3]LMU Other'!$A$1:$AA$35,27,)),"",VLOOKUP($B35,'[3]LMU Other'!$A$1:$AA$35,27,))</f>
        <v/>
      </c>
      <c r="G38" s="43" t="str">
        <f>IF(ISNA(VLOOKUP($B35,'[4]LMU Other'!$A$1:$AA$35,27,)),"",VLOOKUP($B35,'[4]LMU Other'!$A$1:$AA$35,27,))</f>
        <v/>
      </c>
      <c r="H38" s="43" t="str">
        <f>IF(ISNA(VLOOKUP($B35,'[5]LMU Other'!$A$1:$AA$35,27,)),"",VLOOKUP($B35,'[5]LMU Other'!$A$1:$AA$35,27,))</f>
        <v/>
      </c>
      <c r="I38" s="43" t="str">
        <f>IF(ISNA(VLOOKUP($B35,'[6]LMU Other'!$A$1:$AA$35,27,)),"",VLOOKUP($B35,'[6]LMU Other'!$A$1:$AA$35,27,))</f>
        <v/>
      </c>
      <c r="J38" s="43" t="str">
        <f>IF(ISNA(VLOOKUP($B35,'[7]LMU Other'!$A$1:$AA$35,27,)),"",VLOOKUP($B35,'[7]LMU Other'!$A$1:$AA$35,27,))</f>
        <v/>
      </c>
      <c r="K38" s="43" t="str">
        <f>IF(ISNA(VLOOKUP($B35,'[8]LMU Other'!$A$1:$AA$35,27,)),"",VLOOKUP($B35,'[8]LMU Other'!$A$1:$AA$35,27,))</f>
        <v/>
      </c>
      <c r="L38" s="43" t="str">
        <f>IF(ISNA(VLOOKUP($B35,'[9]LMU Other'!$A$1:$AA$35,27,)),"",VLOOKUP($B35,'[9]LMU Other'!$A$1:$AA$35,27,))</f>
        <v/>
      </c>
      <c r="M38" s="43" t="str">
        <f>IF(ISNA(VLOOKUP($B35,'[10]LMU Other'!$A$1:$AA$35,27,)),"",VLOOKUP($B35,'[10]LMU Other'!$A$1:$AA$35,27,))</f>
        <v/>
      </c>
      <c r="N38" s="43" t="str">
        <f>IF(ISNA(VLOOKUP($B35,'[11]LMU Other'!$A$1:$AA$35,27,)),"",VLOOKUP($B35,'[11]LMU Other'!$A$1:$AA$35,27,))</f>
        <v/>
      </c>
      <c r="O38" s="43" t="str">
        <f>IF(ISNA(VLOOKUP($B35,'[12]LMU Other'!$A$1:$AA$35,27,)),"",VLOOKUP($B35,'[12]LMU Other'!$A$1:$AA$35,27,))</f>
        <v/>
      </c>
      <c r="P38" s="44">
        <f>AVERAGE(D38:O38)</f>
        <v>0.92498708538065089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 t="str">
        <f>IF(VLOOKUP($B39,'[3]LMU Other'!$A$1:$AA$35,20,)="","",VLOOKUP($B39,'[3]LMU Other'!$A$1:$AA$35,20,))</f>
        <v/>
      </c>
      <c r="G40" s="43" t="str">
        <f>IF(VLOOKUP($B39,'[4]LMU Other'!$A$1:$AA$35,20,)="","",VLOOKUP($B39,'[4]LMU Other'!$A$1:$AA$35,20,))</f>
        <v/>
      </c>
      <c r="H40" s="43" t="str">
        <f>IF(VLOOKUP($B39,'[5]LMU Other'!$A$1:$AA$35,20,)="","",VLOOKUP($B39,'[5]LMU Other'!$A$1:$AA$35,20,))</f>
        <v/>
      </c>
      <c r="I40" s="43" t="str">
        <f>IF(VLOOKUP($B39,'[6]LMU Other'!$A$1:$AA$35,20,)="","",VLOOKUP($B39,'[6]LMU Other'!$A$1:$AA$35,20,))</f>
        <v/>
      </c>
      <c r="J40" s="43" t="str">
        <f>IF(VLOOKUP($B39,'[7]LMU Other'!$A$1:$AA$35,20,)="","",VLOOKUP($B39,'[7]LMU Other'!$A$1:$AA$35,20,))</f>
        <v/>
      </c>
      <c r="K40" s="43" t="str">
        <f>IF(VLOOKUP($B39,'[8]LMU Other'!$A$1:$AA$35,20,)="","",VLOOKUP($B39,'[8]LMU Other'!$A$1:$AA$35,20,))</f>
        <v/>
      </c>
      <c r="L40" s="43" t="str">
        <f>IF(VLOOKUP($B39,'[9]LMU Other'!$A$1:$AA$35,20,)="","",VLOOKUP($B39,'[9]LMU Other'!$A$1:$AA$35,20,))</f>
        <v/>
      </c>
      <c r="M40" s="43" t="str">
        <f>IF(VLOOKUP($B39,'[10]LMU Other'!$A$1:$AA$35,20,)="","",VLOOKUP($B39,'[10]LMU Other'!$A$1:$AA$35,20,))</f>
        <v/>
      </c>
      <c r="N40" s="43" t="str">
        <f>IF(VLOOKUP($B39,'[11]LMU Other'!$A$1:$AA$35,20,)="","",VLOOKUP($B39,'[11]LMU Other'!$A$1:$AA$35,20,))</f>
        <v/>
      </c>
      <c r="O40" s="43" t="str">
        <f>IF(VLOOKUP($B39,'[12]LMU Other'!$A$1:$AA$35,20,)="","",VLOOKUP($B39,'[12]LMU Other'!$A$1:$AA$35,20,))</f>
        <v/>
      </c>
      <c r="P40" s="44">
        <f>AVERAGE(D40:O40)</f>
        <v>0.94996873045600005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 t="str">
        <f>IF(VLOOKUP($B39,'[3]LMU Other'!$A$1:$AA$35,23,)="","",VLOOKUP($B39,'[3]LMU Other'!$A$1:$AA$35,23,))</f>
        <v/>
      </c>
      <c r="G41" s="43" t="str">
        <f>IF(VLOOKUP($B39,'[4]LMU Other'!$A$1:$AA$35,23,)="","",VLOOKUP($B39,'[4]LMU Other'!$A$1:$AA$35,23,))</f>
        <v/>
      </c>
      <c r="H41" s="43" t="str">
        <f>IF(VLOOKUP($B39,'[5]LMU Other'!$A$1:$AA$35,23,)="","",VLOOKUP($B39,'[5]LMU Other'!$A$1:$AA$35,23,))</f>
        <v/>
      </c>
      <c r="I41" s="43" t="str">
        <f>IF(VLOOKUP($B39,'[6]LMU Other'!$A$1:$AA$35,23,)="","",VLOOKUP($B39,'[6]LMU Other'!$A$1:$AA$35,23,))</f>
        <v/>
      </c>
      <c r="J41" s="43" t="str">
        <f>IF(VLOOKUP($B39,'[7]LMU Other'!$A$1:$AA$35,23,)="","",VLOOKUP($B39,'[7]LMU Other'!$A$1:$AA$35,23,))</f>
        <v/>
      </c>
      <c r="K41" s="43" t="str">
        <f>IF(VLOOKUP($B39,'[8]LMU Other'!$A$1:$AA$35,23,)="","",VLOOKUP($B39,'[8]LMU Other'!$A$1:$AA$35,23,))</f>
        <v/>
      </c>
      <c r="L41" s="43" t="str">
        <f>IF(VLOOKUP($B39,'[9]LMU Other'!$A$1:$AA$35,23,)="","",VLOOKUP($B39,'[9]LMU Other'!$A$1:$AA$35,23,))</f>
        <v/>
      </c>
      <c r="M41" s="43" t="str">
        <f>IF(VLOOKUP($B39,'[10]LMU Other'!$A$1:$AA$35,23,)="","",VLOOKUP($B39,'[10]LMU Other'!$A$1:$AA$35,23,))</f>
        <v/>
      </c>
      <c r="N41" s="43" t="str">
        <f>IF(VLOOKUP($B39,'[11]LMU Other'!$A$1:$AA$35,23,)="","",VLOOKUP($B39,'[11]LMU Other'!$A$1:$AA$35,23,))</f>
        <v/>
      </c>
      <c r="O41" s="43" t="str">
        <f>IF(VLOOKUP($B39,'[12]LMU Other'!$A$1:$AA$35,23,)="","",VLOOKUP($B39,'[12]LMU Other'!$A$1:$AA$35,23,))</f>
        <v/>
      </c>
      <c r="P41" s="44">
        <f>AVERAGE(D41:O41)</f>
        <v>0.92595175010399999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 t="str">
        <f>IF(ISNA(VLOOKUP($B39,'[3]LMU Other'!$A$1:$AA$35,27,)),"",VLOOKUP($B39,'[3]LMU Other'!$A$1:$AA$35,27,))</f>
        <v/>
      </c>
      <c r="G42" s="43" t="str">
        <f>IF(ISNA(VLOOKUP($B39,'[4]LMU Other'!$A$1:$AA$35,27,)),"",VLOOKUP($B39,'[4]LMU Other'!$A$1:$AA$35,27,))</f>
        <v/>
      </c>
      <c r="H42" s="43" t="str">
        <f>IF(ISNA(VLOOKUP($B39,'[5]LMU Other'!$A$1:$AA$35,27,)),"",VLOOKUP($B39,'[5]LMU Other'!$A$1:$AA$35,27,))</f>
        <v/>
      </c>
      <c r="I42" s="43" t="str">
        <f>IF(ISNA(VLOOKUP($B39,'[6]LMU Other'!$A$1:$AA$35,27,)),"",VLOOKUP($B39,'[6]LMU Other'!$A$1:$AA$35,27,))</f>
        <v/>
      </c>
      <c r="J42" s="43" t="str">
        <f>IF(ISNA(VLOOKUP($B39,'[7]LMU Other'!$A$1:$AA$35,27,)),"",VLOOKUP($B39,'[7]LMU Other'!$A$1:$AA$35,27,))</f>
        <v/>
      </c>
      <c r="K42" s="43" t="str">
        <f>IF(ISNA(VLOOKUP($B39,'[8]LMU Other'!$A$1:$AA$35,27,)),"",VLOOKUP($B39,'[8]LMU Other'!$A$1:$AA$35,27,))</f>
        <v/>
      </c>
      <c r="L42" s="43" t="str">
        <f>IF(ISNA(VLOOKUP($B39,'[9]LMU Other'!$A$1:$AA$35,27,)),"",VLOOKUP($B39,'[9]LMU Other'!$A$1:$AA$35,27,))</f>
        <v/>
      </c>
      <c r="M42" s="43" t="str">
        <f>IF(ISNA(VLOOKUP($B39,'[10]LMU Other'!$A$1:$AA$35,27,)),"",VLOOKUP($B39,'[10]LMU Other'!$A$1:$AA$35,27,))</f>
        <v/>
      </c>
      <c r="N42" s="43" t="str">
        <f>IF(ISNA(VLOOKUP($B39,'[11]LMU Other'!$A$1:$AA$35,27,)),"",VLOOKUP($B39,'[11]LMU Other'!$A$1:$AA$35,27,))</f>
        <v/>
      </c>
      <c r="O42" s="43" t="str">
        <f>IF(ISNA(VLOOKUP($B39,'[12]LMU Other'!$A$1:$AA$35,27,)),"",VLOOKUP($B39,'[12]LMU Other'!$A$1:$AA$35,27,))</f>
        <v/>
      </c>
      <c r="P42" s="44">
        <f>AVERAGE(D42:O42)</f>
        <v>0.93849708438772139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 t="str">
        <f>IF(VLOOKUP($B43,'[3]LMU Other'!$A$1:$AA$35,20,)="","",VLOOKUP($B43,'[3]LMU Other'!$A$1:$AA$35,20,))</f>
        <v/>
      </c>
      <c r="G44" s="43" t="str">
        <f>IF(VLOOKUP($B43,'[4]LMU Other'!$A$1:$AA$35,20,)="","",VLOOKUP($B43,'[4]LMU Other'!$A$1:$AA$35,20,))</f>
        <v/>
      </c>
      <c r="H44" s="43" t="str">
        <f>IF(VLOOKUP($B43,'[5]LMU Other'!$A$1:$AA$35,20,)="","",VLOOKUP($B43,'[5]LMU Other'!$A$1:$AA$35,20,))</f>
        <v/>
      </c>
      <c r="I44" s="43" t="str">
        <f>IF(VLOOKUP($B43,'[6]LMU Other'!$A$1:$AA$35,20,)="","",VLOOKUP($B43,'[6]LMU Other'!$A$1:$AA$35,20,))</f>
        <v/>
      </c>
      <c r="J44" s="43" t="str">
        <f>IF(VLOOKUP($B43,'[7]LMU Other'!$A$1:$AA$35,20,)="","",VLOOKUP($B43,'[7]LMU Other'!$A$1:$AA$35,20,))</f>
        <v/>
      </c>
      <c r="K44" s="43" t="str">
        <f>IF(VLOOKUP($B43,'[8]LMU Other'!$A$1:$AA$35,20,)="","",VLOOKUP($B43,'[8]LMU Other'!$A$1:$AA$35,20,))</f>
        <v/>
      </c>
      <c r="L44" s="43" t="str">
        <f>IF(VLOOKUP($B43,'[9]LMU Other'!$A$1:$AA$35,20,)="","",VLOOKUP($B43,'[9]LMU Other'!$A$1:$AA$35,20,))</f>
        <v/>
      </c>
      <c r="M44" s="43" t="str">
        <f>IF(VLOOKUP($B43,'[10]LMU Other'!$A$1:$AA$35,20,)="","",VLOOKUP($B43,'[10]LMU Other'!$A$1:$AA$35,20,))</f>
        <v/>
      </c>
      <c r="N44" s="43" t="str">
        <f>IF(VLOOKUP($B43,'[11]LMU Other'!$A$1:$AA$35,20,)="","",VLOOKUP($B43,'[11]LMU Other'!$A$1:$AA$35,20,))</f>
        <v/>
      </c>
      <c r="O44" s="43" t="str">
        <f>IF(VLOOKUP($B43,'[12]LMU Other'!$A$1:$AA$35,20,)="","",VLOOKUP($B43,'[12]LMU Other'!$A$1:$AA$35,20,))</f>
        <v/>
      </c>
      <c r="P44" s="44">
        <f>AVERAGE(D44:O44)</f>
        <v>0.94651577397050002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 t="str">
        <f>IF(VLOOKUP($B43,'[3]LMU Other'!$A$1:$AA$35,23,)="","",VLOOKUP($B43,'[3]LMU Other'!$A$1:$AA$35,23,))</f>
        <v/>
      </c>
      <c r="G45" s="43" t="str">
        <f>IF(VLOOKUP($B43,'[4]LMU Other'!$A$1:$AA$35,23,)="","",VLOOKUP($B43,'[4]LMU Other'!$A$1:$AA$35,23,))</f>
        <v/>
      </c>
      <c r="H45" s="43" t="str">
        <f>IF(VLOOKUP($B43,'[5]LMU Other'!$A$1:$AA$35,23,)="","",VLOOKUP($B43,'[5]LMU Other'!$A$1:$AA$35,23,))</f>
        <v/>
      </c>
      <c r="I45" s="43" t="str">
        <f>IF(VLOOKUP($B43,'[6]LMU Other'!$A$1:$AA$35,23,)="","",VLOOKUP($B43,'[6]LMU Other'!$A$1:$AA$35,23,))</f>
        <v/>
      </c>
      <c r="J45" s="43" t="str">
        <f>IF(VLOOKUP($B43,'[7]LMU Other'!$A$1:$AA$35,23,)="","",VLOOKUP($B43,'[7]LMU Other'!$A$1:$AA$35,23,))</f>
        <v/>
      </c>
      <c r="K45" s="43" t="str">
        <f>IF(VLOOKUP($B43,'[8]LMU Other'!$A$1:$AA$35,23,)="","",VLOOKUP($B43,'[8]LMU Other'!$A$1:$AA$35,23,))</f>
        <v/>
      </c>
      <c r="L45" s="43" t="str">
        <f>IF(VLOOKUP($B43,'[9]LMU Other'!$A$1:$AA$35,23,)="","",VLOOKUP($B43,'[9]LMU Other'!$A$1:$AA$35,23,))</f>
        <v/>
      </c>
      <c r="M45" s="43" t="str">
        <f>IF(VLOOKUP($B43,'[10]LMU Other'!$A$1:$AA$35,23,)="","",VLOOKUP($B43,'[10]LMU Other'!$A$1:$AA$35,23,))</f>
        <v/>
      </c>
      <c r="N45" s="43" t="str">
        <f>IF(VLOOKUP($B43,'[11]LMU Other'!$A$1:$AA$35,23,)="","",VLOOKUP($B43,'[11]LMU Other'!$A$1:$AA$35,23,))</f>
        <v/>
      </c>
      <c r="O45" s="43" t="str">
        <f>IF(VLOOKUP($B43,'[12]LMU Other'!$A$1:$AA$35,23,)="","",VLOOKUP($B43,'[12]LMU Other'!$A$1:$AA$35,23,))</f>
        <v/>
      </c>
      <c r="P45" s="44">
        <f>AVERAGE(D45:O45)</f>
        <v>0.92439353099699995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 t="str">
        <f>IF(ISNA(VLOOKUP($B43,'[3]LMU Other'!$A$1:$AA$35,27,)),"",VLOOKUP($B43,'[3]LMU Other'!$A$1:$AA$35,27,))</f>
        <v/>
      </c>
      <c r="G46" s="43" t="str">
        <f>IF(ISNA(VLOOKUP($B43,'[4]LMU Other'!$A$1:$AA$35,27,)),"",VLOOKUP($B43,'[4]LMU Other'!$A$1:$AA$35,27,))</f>
        <v/>
      </c>
      <c r="H46" s="43" t="str">
        <f>IF(ISNA(VLOOKUP($B43,'[5]LMU Other'!$A$1:$AA$35,27,)),"",VLOOKUP($B43,'[5]LMU Other'!$A$1:$AA$35,27,))</f>
        <v/>
      </c>
      <c r="I46" s="43" t="str">
        <f>IF(ISNA(VLOOKUP($B43,'[6]LMU Other'!$A$1:$AA$35,27,)),"",VLOOKUP($B43,'[6]LMU Other'!$A$1:$AA$35,27,))</f>
        <v/>
      </c>
      <c r="J46" s="43" t="str">
        <f>IF(ISNA(VLOOKUP($B43,'[7]LMU Other'!$A$1:$AA$35,27,)),"",VLOOKUP($B43,'[7]LMU Other'!$A$1:$AA$35,27,))</f>
        <v/>
      </c>
      <c r="K46" s="43" t="str">
        <f>IF(ISNA(VLOOKUP($B43,'[8]LMU Other'!$A$1:$AA$35,27,)),"",VLOOKUP($B43,'[8]LMU Other'!$A$1:$AA$35,27,))</f>
        <v/>
      </c>
      <c r="L46" s="43" t="str">
        <f>IF(ISNA(VLOOKUP($B43,'[9]LMU Other'!$A$1:$AA$35,27,)),"",VLOOKUP($B43,'[9]LMU Other'!$A$1:$AA$35,27,))</f>
        <v/>
      </c>
      <c r="M46" s="43" t="str">
        <f>IF(ISNA(VLOOKUP($B43,'[10]LMU Other'!$A$1:$AA$35,27,)),"",VLOOKUP($B43,'[10]LMU Other'!$A$1:$AA$35,27,))</f>
        <v/>
      </c>
      <c r="N46" s="43" t="str">
        <f>IF(ISNA(VLOOKUP($B43,'[11]LMU Other'!$A$1:$AA$35,27,)),"",VLOOKUP($B43,'[11]LMU Other'!$A$1:$AA$35,27,))</f>
        <v/>
      </c>
      <c r="O46" s="43" t="str">
        <f>IF(ISNA(VLOOKUP($B43,'[12]LMU Other'!$A$1:$AA$35,27,)),"",VLOOKUP($B43,'[12]LMU Other'!$A$1:$AA$35,27,))</f>
        <v/>
      </c>
      <c r="P46" s="44">
        <f>AVERAGE(D46:O46)</f>
        <v>0.93085590505315285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 t="str">
        <f>IF(VLOOKUP($B47,'[3]LMU Other'!$A$1:$AA$35,20,)="","",VLOOKUP($B47,'[3]LMU Other'!$A$1:$AA$35,20,))</f>
        <v/>
      </c>
      <c r="G48" s="43" t="str">
        <f>IF(VLOOKUP($B47,'[4]LMU Other'!$A$1:$AA$35,20,)="","",VLOOKUP($B47,'[4]LMU Other'!$A$1:$AA$35,20,))</f>
        <v/>
      </c>
      <c r="H48" s="43" t="str">
        <f>IF(VLOOKUP($B47,'[5]LMU Other'!$A$1:$AA$35,20,)="","",VLOOKUP($B47,'[5]LMU Other'!$A$1:$AA$35,20,))</f>
        <v/>
      </c>
      <c r="I48" s="43" t="str">
        <f>IF(VLOOKUP($B47,'[6]LMU Other'!$A$1:$AA$35,20,)="","",VLOOKUP($B47,'[6]LMU Other'!$A$1:$AA$35,20,))</f>
        <v/>
      </c>
      <c r="J48" s="43" t="str">
        <f>IF(VLOOKUP($B47,'[7]LMU Other'!$A$1:$AA$35,20,)="","",VLOOKUP($B47,'[7]LMU Other'!$A$1:$AA$35,20,))</f>
        <v/>
      </c>
      <c r="K48" s="43" t="str">
        <f>IF(VLOOKUP($B47,'[8]LMU Other'!$A$1:$AA$35,20,)="","",VLOOKUP($B47,'[8]LMU Other'!$A$1:$AA$35,20,))</f>
        <v/>
      </c>
      <c r="L48" s="43" t="str">
        <f>IF(VLOOKUP($B47,'[9]LMU Other'!$A$1:$AA$35,20,)="","",VLOOKUP($B47,'[9]LMU Other'!$A$1:$AA$35,20,))</f>
        <v/>
      </c>
      <c r="M48" s="43" t="str">
        <f>IF(VLOOKUP($B47,'[10]LMU Other'!$A$1:$AA$35,20,)="","",VLOOKUP($B47,'[10]LMU Other'!$A$1:$AA$35,20,))</f>
        <v/>
      </c>
      <c r="N48" s="43" t="str">
        <f>IF(VLOOKUP($B47,'[11]LMU Other'!$A$1:$AA$35,20,)="","",VLOOKUP($B47,'[11]LMU Other'!$A$1:$AA$35,20,))</f>
        <v/>
      </c>
      <c r="O48" s="43" t="str">
        <f>IF(VLOOKUP($B47,'[12]LMU Other'!$A$1:$AA$35,20,)="","",VLOOKUP($B47,'[12]LMU Other'!$A$1:$AA$35,20,))</f>
        <v/>
      </c>
      <c r="P48" s="44">
        <f>AVERAGE(D48:O48)</f>
        <v>0.94402701372999998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 t="str">
        <f>IF(VLOOKUP($B47,'[3]LMU Other'!$A$1:$AA$35,23,)="","",VLOOKUP($B47,'[3]LMU Other'!$A$1:$AA$35,23,))</f>
        <v/>
      </c>
      <c r="G49" s="43" t="str">
        <f>IF(VLOOKUP($B47,'[4]LMU Other'!$A$1:$AA$35,23,)="","",VLOOKUP($B47,'[4]LMU Other'!$A$1:$AA$35,23,))</f>
        <v/>
      </c>
      <c r="H49" s="43" t="str">
        <f>IF(VLOOKUP($B47,'[5]LMU Other'!$A$1:$AA$35,23,)="","",VLOOKUP($B47,'[5]LMU Other'!$A$1:$AA$35,23,))</f>
        <v/>
      </c>
      <c r="I49" s="43" t="str">
        <f>IF(VLOOKUP($B47,'[6]LMU Other'!$A$1:$AA$35,23,)="","",VLOOKUP($B47,'[6]LMU Other'!$A$1:$AA$35,23,))</f>
        <v/>
      </c>
      <c r="J49" s="43" t="str">
        <f>IF(VLOOKUP($B47,'[7]LMU Other'!$A$1:$AA$35,23,)="","",VLOOKUP($B47,'[7]LMU Other'!$A$1:$AA$35,23,))</f>
        <v/>
      </c>
      <c r="K49" s="43" t="str">
        <f>IF(VLOOKUP($B47,'[8]LMU Other'!$A$1:$AA$35,23,)="","",VLOOKUP($B47,'[8]LMU Other'!$A$1:$AA$35,23,))</f>
        <v/>
      </c>
      <c r="L49" s="43" t="str">
        <f>IF(VLOOKUP($B47,'[9]LMU Other'!$A$1:$AA$35,23,)="","",VLOOKUP($B47,'[9]LMU Other'!$A$1:$AA$35,23,))</f>
        <v/>
      </c>
      <c r="M49" s="43" t="str">
        <f>IF(VLOOKUP($B47,'[10]LMU Other'!$A$1:$AA$35,23,)="","",VLOOKUP($B47,'[10]LMU Other'!$A$1:$AA$35,23,))</f>
        <v/>
      </c>
      <c r="N49" s="43" t="str">
        <f>IF(VLOOKUP($B47,'[11]LMU Other'!$A$1:$AA$35,23,)="","",VLOOKUP($B47,'[11]LMU Other'!$A$1:$AA$35,23,))</f>
        <v/>
      </c>
      <c r="O49" s="43" t="str">
        <f>IF(VLOOKUP($B47,'[12]LMU Other'!$A$1:$AA$35,23,)="","",VLOOKUP($B47,'[12]LMU Other'!$A$1:$AA$35,23,))</f>
        <v/>
      </c>
      <c r="P49" s="44">
        <f>AVERAGE(D49:O49)</f>
        <v>0.94332348174199998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 t="str">
        <f>IF(ISNA(VLOOKUP($B47,'[3]LMU Other'!$A$1:$AA$35,27,)),"",VLOOKUP($B47,'[3]LMU Other'!$A$1:$AA$35,27,))</f>
        <v/>
      </c>
      <c r="G50" s="43" t="str">
        <f>IF(ISNA(VLOOKUP($B47,'[4]LMU Other'!$A$1:$AA$35,27,)),"",VLOOKUP($B47,'[4]LMU Other'!$A$1:$AA$35,27,))</f>
        <v/>
      </c>
      <c r="H50" s="43" t="str">
        <f>IF(ISNA(VLOOKUP($B47,'[5]LMU Other'!$A$1:$AA$35,27,)),"",VLOOKUP($B47,'[5]LMU Other'!$A$1:$AA$35,27,))</f>
        <v/>
      </c>
      <c r="I50" s="43" t="str">
        <f>IF(ISNA(VLOOKUP($B47,'[6]LMU Other'!$A$1:$AA$35,27,)),"",VLOOKUP($B47,'[6]LMU Other'!$A$1:$AA$35,27,))</f>
        <v/>
      </c>
      <c r="J50" s="43" t="str">
        <f>IF(ISNA(VLOOKUP($B47,'[7]LMU Other'!$A$1:$AA$35,27,)),"",VLOOKUP($B47,'[7]LMU Other'!$A$1:$AA$35,27,))</f>
        <v/>
      </c>
      <c r="K50" s="43" t="str">
        <f>IF(ISNA(VLOOKUP($B47,'[8]LMU Other'!$A$1:$AA$35,27,)),"",VLOOKUP($B47,'[8]LMU Other'!$A$1:$AA$35,27,))</f>
        <v/>
      </c>
      <c r="L50" s="43" t="str">
        <f>IF(ISNA(VLOOKUP($B47,'[9]LMU Other'!$A$1:$AA$35,27,)),"",VLOOKUP($B47,'[9]LMU Other'!$A$1:$AA$35,27,))</f>
        <v/>
      </c>
      <c r="M50" s="43" t="str">
        <f>IF(ISNA(VLOOKUP($B47,'[10]LMU Other'!$A$1:$AA$35,27,)),"",VLOOKUP($B47,'[10]LMU Other'!$A$1:$AA$35,27,))</f>
        <v/>
      </c>
      <c r="N50" s="43" t="str">
        <f>IF(ISNA(VLOOKUP($B47,'[11]LMU Other'!$A$1:$AA$35,27,)),"",VLOOKUP($B47,'[11]LMU Other'!$A$1:$AA$35,27,))</f>
        <v/>
      </c>
      <c r="O50" s="43" t="str">
        <f>IF(ISNA(VLOOKUP($B47,'[12]LMU Other'!$A$1:$AA$35,27,)),"",VLOOKUP($B47,'[12]LMU Other'!$A$1:$AA$35,27,))</f>
        <v/>
      </c>
      <c r="P50" s="44">
        <f>AVERAGE(D50:O50)</f>
        <v>0.94328378621798503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 t="str">
        <f>IF(VLOOKUP($B51,'[3]LMU Other'!$A$1:$AA$35,20,)="","",VLOOKUP($B51,'[3]LMU Other'!$A$1:$AA$35,20,))</f>
        <v/>
      </c>
      <c r="G52" s="43" t="str">
        <f>IF(VLOOKUP($B51,'[4]LMU Other'!$A$1:$AA$35,20,)="","",VLOOKUP($B51,'[4]LMU Other'!$A$1:$AA$35,20,))</f>
        <v/>
      </c>
      <c r="H52" s="43" t="str">
        <f>IF(VLOOKUP($B51,'[5]LMU Other'!$A$1:$AA$35,20,)="","",VLOOKUP($B51,'[5]LMU Other'!$A$1:$AA$35,20,))</f>
        <v/>
      </c>
      <c r="I52" s="43" t="str">
        <f>IF(VLOOKUP($B51,'[6]LMU Other'!$A$1:$AA$35,20,)="","",VLOOKUP($B51,'[6]LMU Other'!$A$1:$AA$35,20,))</f>
        <v/>
      </c>
      <c r="J52" s="43" t="str">
        <f>IF(VLOOKUP($B51,'[7]LMU Other'!$A$1:$AA$35,20,)="","",VLOOKUP($B51,'[7]LMU Other'!$A$1:$AA$35,20,))</f>
        <v/>
      </c>
      <c r="K52" s="43" t="str">
        <f>IF(VLOOKUP($B51,'[8]LMU Other'!$A$1:$AA$35,20,)="","",VLOOKUP($B51,'[8]LMU Other'!$A$1:$AA$35,20,))</f>
        <v/>
      </c>
      <c r="L52" s="43" t="str">
        <f>IF(VLOOKUP($B51,'[9]LMU Other'!$A$1:$AA$35,20,)="","",VLOOKUP($B51,'[9]LMU Other'!$A$1:$AA$35,20,))</f>
        <v/>
      </c>
      <c r="M52" s="43" t="str">
        <f>IF(VLOOKUP($B51,'[10]LMU Other'!$A$1:$AA$35,20,)="","",VLOOKUP($B51,'[10]LMU Other'!$A$1:$AA$35,20,))</f>
        <v/>
      </c>
      <c r="N52" s="43" t="str">
        <f>IF(VLOOKUP($B51,'[11]LMU Other'!$A$1:$AA$35,20,)="","",VLOOKUP($B51,'[11]LMU Other'!$A$1:$AA$35,20,))</f>
        <v/>
      </c>
      <c r="O52" s="43" t="str">
        <f>IF(VLOOKUP($B51,'[12]LMU Other'!$A$1:$AA$35,20,)="","",VLOOKUP($B51,'[12]LMU Other'!$A$1:$AA$35,20,))</f>
        <v/>
      </c>
      <c r="P52" s="44">
        <f>AVERAGE(D52:O52)</f>
        <v>0.97818949343299999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 t="str">
        <f>IF(VLOOKUP($B51,'[3]LMU Other'!$A$1:$AA$35,23,)="","",VLOOKUP($B51,'[3]LMU Other'!$A$1:$AA$35,23,))</f>
        <v/>
      </c>
      <c r="G53" s="43" t="str">
        <f>IF(VLOOKUP($B51,'[4]LMU Other'!$A$1:$AA$35,23,)="","",VLOOKUP($B51,'[4]LMU Other'!$A$1:$AA$35,23,))</f>
        <v/>
      </c>
      <c r="H53" s="43" t="str">
        <f>IF(VLOOKUP($B51,'[5]LMU Other'!$A$1:$AA$35,23,)="","",VLOOKUP($B51,'[5]LMU Other'!$A$1:$AA$35,23,))</f>
        <v/>
      </c>
      <c r="I53" s="43" t="str">
        <f>IF(VLOOKUP($B51,'[6]LMU Other'!$A$1:$AA$35,23,)="","",VLOOKUP($B51,'[6]LMU Other'!$A$1:$AA$35,23,))</f>
        <v/>
      </c>
      <c r="J53" s="43" t="str">
        <f>IF(VLOOKUP($B51,'[7]LMU Other'!$A$1:$AA$35,23,)="","",VLOOKUP($B51,'[7]LMU Other'!$A$1:$AA$35,23,))</f>
        <v/>
      </c>
      <c r="K53" s="43" t="str">
        <f>IF(VLOOKUP($B51,'[8]LMU Other'!$A$1:$AA$35,23,)="","",VLOOKUP($B51,'[8]LMU Other'!$A$1:$AA$35,23,))</f>
        <v/>
      </c>
      <c r="L53" s="43" t="str">
        <f>IF(VLOOKUP($B51,'[9]LMU Other'!$A$1:$AA$35,23,)="","",VLOOKUP($B51,'[9]LMU Other'!$A$1:$AA$35,23,))</f>
        <v/>
      </c>
      <c r="M53" s="43" t="str">
        <f>IF(VLOOKUP($B51,'[10]LMU Other'!$A$1:$AA$35,23,)="","",VLOOKUP($B51,'[10]LMU Other'!$A$1:$AA$35,23,))</f>
        <v/>
      </c>
      <c r="N53" s="43" t="str">
        <f>IF(VLOOKUP($B51,'[11]LMU Other'!$A$1:$AA$35,23,)="","",VLOOKUP($B51,'[11]LMU Other'!$A$1:$AA$35,23,))</f>
        <v/>
      </c>
      <c r="O53" s="43" t="str">
        <f>IF(VLOOKUP($B51,'[12]LMU Other'!$A$1:$AA$35,23,)="","",VLOOKUP($B51,'[12]LMU Other'!$A$1:$AA$35,23,))</f>
        <v/>
      </c>
      <c r="P53" s="44">
        <f>AVERAGE(D53:O53)</f>
        <v>0.96313750225200001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 t="str">
        <f>IF(ISNA(VLOOKUP($B51,'[3]LMU Other'!$A$1:$AA$35,27,)),"",VLOOKUP($B51,'[3]LMU Other'!$A$1:$AA$35,27,))</f>
        <v/>
      </c>
      <c r="G54" s="43" t="str">
        <f>IF(ISNA(VLOOKUP($B51,'[4]LMU Other'!$A$1:$AA$35,27,)),"",VLOOKUP($B51,'[4]LMU Other'!$A$1:$AA$35,27,))</f>
        <v/>
      </c>
      <c r="H54" s="43" t="str">
        <f>IF(ISNA(VLOOKUP($B51,'[5]LMU Other'!$A$1:$AA$35,27,)),"",VLOOKUP($B51,'[5]LMU Other'!$A$1:$AA$35,27,))</f>
        <v/>
      </c>
      <c r="I54" s="43" t="str">
        <f>IF(ISNA(VLOOKUP($B51,'[6]LMU Other'!$A$1:$AA$35,27,)),"",VLOOKUP($B51,'[6]LMU Other'!$A$1:$AA$35,27,))</f>
        <v/>
      </c>
      <c r="J54" s="43" t="str">
        <f>IF(ISNA(VLOOKUP($B51,'[7]LMU Other'!$A$1:$AA$35,27,)),"",VLOOKUP($B51,'[7]LMU Other'!$A$1:$AA$35,27,))</f>
        <v/>
      </c>
      <c r="K54" s="43" t="str">
        <f>IF(ISNA(VLOOKUP($B51,'[8]LMU Other'!$A$1:$AA$35,27,)),"",VLOOKUP($B51,'[8]LMU Other'!$A$1:$AA$35,27,))</f>
        <v/>
      </c>
      <c r="L54" s="43" t="str">
        <f>IF(ISNA(VLOOKUP($B51,'[9]LMU Other'!$A$1:$AA$35,27,)),"",VLOOKUP($B51,'[9]LMU Other'!$A$1:$AA$35,27,))</f>
        <v/>
      </c>
      <c r="M54" s="43" t="str">
        <f>IF(ISNA(VLOOKUP($B51,'[10]LMU Other'!$A$1:$AA$35,27,)),"",VLOOKUP($B51,'[10]LMU Other'!$A$1:$AA$35,27,))</f>
        <v/>
      </c>
      <c r="N54" s="43" t="str">
        <f>IF(ISNA(VLOOKUP($B51,'[11]LMU Other'!$A$1:$AA$35,27,)),"",VLOOKUP($B51,'[11]LMU Other'!$A$1:$AA$35,27,))</f>
        <v/>
      </c>
      <c r="O54" s="43" t="str">
        <f>IF(ISNA(VLOOKUP($B51,'[12]LMU Other'!$A$1:$AA$35,27,)),"",VLOOKUP($B51,'[12]LMU Other'!$A$1:$AA$35,27,))</f>
        <v/>
      </c>
      <c r="P54" s="44">
        <f>AVERAGE(D54:O54)</f>
        <v>0.9689125429895119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 t="str">
        <f>IF(VLOOKUP($B55,'[3]LMU Other'!$A$1:$AA$35,20,)="","",VLOOKUP($B55,'[3]LMU Other'!$A$1:$AA$35,20,))</f>
        <v/>
      </c>
      <c r="G56" s="43" t="str">
        <f>IF(VLOOKUP($B55,'[4]LMU Other'!$A$1:$AA$35,20,)="","",VLOOKUP($B55,'[4]LMU Other'!$A$1:$AA$35,20,))</f>
        <v/>
      </c>
      <c r="H56" s="43" t="str">
        <f>IF(VLOOKUP($B55,'[5]LMU Other'!$A$1:$AA$35,20,)="","",VLOOKUP($B55,'[5]LMU Other'!$A$1:$AA$35,20,))</f>
        <v/>
      </c>
      <c r="I56" s="43" t="str">
        <f>IF(VLOOKUP($B55,'[6]LMU Other'!$A$1:$AA$35,20,)="","",VLOOKUP($B55,'[6]LMU Other'!$A$1:$AA$35,20,))</f>
        <v/>
      </c>
      <c r="J56" s="43" t="str">
        <f>IF(VLOOKUP($B55,'[7]LMU Other'!$A$1:$AA$35,20,)="","",VLOOKUP($B55,'[7]LMU Other'!$A$1:$AA$35,20,))</f>
        <v/>
      </c>
      <c r="K56" s="43" t="str">
        <f>IF(VLOOKUP($B55,'[8]LMU Other'!$A$1:$AA$35,20,)="","",VLOOKUP($B55,'[8]LMU Other'!$A$1:$AA$35,20,))</f>
        <v/>
      </c>
      <c r="L56" s="43" t="str">
        <f>IF(VLOOKUP($B55,'[9]LMU Other'!$A$1:$AA$35,20,)="","",VLOOKUP($B55,'[9]LMU Other'!$A$1:$AA$35,20,))</f>
        <v/>
      </c>
      <c r="M56" s="43" t="str">
        <f>IF(VLOOKUP($B55,'[10]LMU Other'!$A$1:$AA$35,20,)="","",VLOOKUP($B55,'[10]LMU Other'!$A$1:$AA$35,20,))</f>
        <v/>
      </c>
      <c r="N56" s="43" t="str">
        <f>IF(VLOOKUP($B55,'[11]LMU Other'!$A$1:$AA$35,20,)="","",VLOOKUP($B55,'[11]LMU Other'!$A$1:$AA$35,20,))</f>
        <v/>
      </c>
      <c r="O56" s="43" t="str">
        <f>IF(VLOOKUP($B55,'[12]LMU Other'!$A$1:$AA$35,20,)="","",VLOOKUP($B55,'[12]LMU Other'!$A$1:$AA$35,20,))</f>
        <v/>
      </c>
      <c r="P56" s="44">
        <f>AVERAGE(D56:O56)</f>
        <v>0.96492317490599999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 t="str">
        <f>IF(VLOOKUP($B55,'[3]LMU Other'!$A$1:$AA$35,23,)="","",VLOOKUP($B55,'[3]LMU Other'!$A$1:$AA$35,23,))</f>
        <v/>
      </c>
      <c r="G57" s="43" t="str">
        <f>IF(VLOOKUP($B55,'[4]LMU Other'!$A$1:$AA$35,23,)="","",VLOOKUP($B55,'[4]LMU Other'!$A$1:$AA$35,23,))</f>
        <v/>
      </c>
      <c r="H57" s="43" t="str">
        <f>IF(VLOOKUP($B55,'[5]LMU Other'!$A$1:$AA$35,23,)="","",VLOOKUP($B55,'[5]LMU Other'!$A$1:$AA$35,23,))</f>
        <v/>
      </c>
      <c r="I57" s="43" t="str">
        <f>IF(VLOOKUP($B55,'[6]LMU Other'!$A$1:$AA$35,23,)="","",VLOOKUP($B55,'[6]LMU Other'!$A$1:$AA$35,23,))</f>
        <v/>
      </c>
      <c r="J57" s="43" t="str">
        <f>IF(VLOOKUP($B55,'[7]LMU Other'!$A$1:$AA$35,23,)="","",VLOOKUP($B55,'[7]LMU Other'!$A$1:$AA$35,23,))</f>
        <v/>
      </c>
      <c r="K57" s="43" t="str">
        <f>IF(VLOOKUP($B55,'[8]LMU Other'!$A$1:$AA$35,23,)="","",VLOOKUP($B55,'[8]LMU Other'!$A$1:$AA$35,23,))</f>
        <v/>
      </c>
      <c r="L57" s="43" t="str">
        <f>IF(VLOOKUP($B55,'[9]LMU Other'!$A$1:$AA$35,23,)="","",VLOOKUP($B55,'[9]LMU Other'!$A$1:$AA$35,23,))</f>
        <v/>
      </c>
      <c r="M57" s="43" t="str">
        <f>IF(VLOOKUP($B55,'[10]LMU Other'!$A$1:$AA$35,23,)="","",VLOOKUP($B55,'[10]LMU Other'!$A$1:$AA$35,23,))</f>
        <v/>
      </c>
      <c r="N57" s="43" t="str">
        <f>IF(VLOOKUP($B55,'[11]LMU Other'!$A$1:$AA$35,23,)="","",VLOOKUP($B55,'[11]LMU Other'!$A$1:$AA$35,23,))</f>
        <v/>
      </c>
      <c r="O57" s="43" t="str">
        <f>IF(VLOOKUP($B55,'[12]LMU Other'!$A$1:$AA$35,23,)="","",VLOOKUP($B55,'[12]LMU Other'!$A$1:$AA$35,23,))</f>
        <v/>
      </c>
      <c r="P57" s="44">
        <f>AVERAGE(D57:O57)</f>
        <v>0.94308534131550004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 t="str">
        <f>IF(ISNA(VLOOKUP($B55,'[3]LMU Other'!$A$1:$AA$35,27,)),"",VLOOKUP($B55,'[3]LMU Other'!$A$1:$AA$35,27,))</f>
        <v/>
      </c>
      <c r="G58" s="43" t="str">
        <f>IF(ISNA(VLOOKUP($B55,'[4]LMU Other'!$A$1:$AA$35,27,)),"",VLOOKUP($B55,'[4]LMU Other'!$A$1:$AA$35,27,))</f>
        <v/>
      </c>
      <c r="H58" s="43" t="str">
        <f>IF(ISNA(VLOOKUP($B55,'[5]LMU Other'!$A$1:$AA$35,27,)),"",VLOOKUP($B55,'[5]LMU Other'!$A$1:$AA$35,27,))</f>
        <v/>
      </c>
      <c r="I58" s="43" t="str">
        <f>IF(ISNA(VLOOKUP($B55,'[6]LMU Other'!$A$1:$AA$35,27,)),"",VLOOKUP($B55,'[6]LMU Other'!$A$1:$AA$35,27,))</f>
        <v/>
      </c>
      <c r="J58" s="43" t="str">
        <f>IF(ISNA(VLOOKUP($B55,'[7]LMU Other'!$A$1:$AA$35,27,)),"",VLOOKUP($B55,'[7]LMU Other'!$A$1:$AA$35,27,))</f>
        <v/>
      </c>
      <c r="K58" s="43" t="str">
        <f>IF(ISNA(VLOOKUP($B55,'[8]LMU Other'!$A$1:$AA$35,27,)),"",VLOOKUP($B55,'[8]LMU Other'!$A$1:$AA$35,27,))</f>
        <v/>
      </c>
      <c r="L58" s="43" t="str">
        <f>IF(ISNA(VLOOKUP($B55,'[9]LMU Other'!$A$1:$AA$35,27,)),"",VLOOKUP($B55,'[9]LMU Other'!$A$1:$AA$35,27,))</f>
        <v/>
      </c>
      <c r="M58" s="43" t="str">
        <f>IF(ISNA(VLOOKUP($B55,'[10]LMU Other'!$A$1:$AA$35,27,)),"",VLOOKUP($B55,'[10]LMU Other'!$A$1:$AA$35,27,))</f>
        <v/>
      </c>
      <c r="N58" s="43" t="str">
        <f>IF(ISNA(VLOOKUP($B55,'[11]LMU Other'!$A$1:$AA$35,27,)),"",VLOOKUP($B55,'[11]LMU Other'!$A$1:$AA$35,27,))</f>
        <v/>
      </c>
      <c r="O58" s="43" t="str">
        <f>IF(ISNA(VLOOKUP($B55,'[12]LMU Other'!$A$1:$AA$35,27,)),"",VLOOKUP($B55,'[12]LMU Other'!$A$1:$AA$35,27,))</f>
        <v/>
      </c>
      <c r="P58" s="44">
        <f>AVERAGE(D58:O58)</f>
        <v>0.9514715475308444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 t="str">
        <f>IF(VLOOKUP($B59,'[3]LMU Other'!$A$1:$AA$35,20,)="","",VLOOKUP($B59,'[3]LMU Other'!$A$1:$AA$35,20,))</f>
        <v/>
      </c>
      <c r="G60" s="43" t="str">
        <f>IF(VLOOKUP($B59,'[4]LMU Other'!$A$1:$AA$35,20,)="","",VLOOKUP($B59,'[4]LMU Other'!$A$1:$AA$35,20,))</f>
        <v/>
      </c>
      <c r="H60" s="43" t="str">
        <f>IF(VLOOKUP($B59,'[5]LMU Other'!$A$1:$AA$35,20,)="","",VLOOKUP($B59,'[5]LMU Other'!$A$1:$AA$35,20,))</f>
        <v/>
      </c>
      <c r="I60" s="43" t="str">
        <f>IF(VLOOKUP($B59,'[6]LMU Other'!$A$1:$AA$35,20,)="","",VLOOKUP($B59,'[6]LMU Other'!$A$1:$AA$35,20,))</f>
        <v/>
      </c>
      <c r="J60" s="43" t="str">
        <f>IF(VLOOKUP($B59,'[7]LMU Other'!$A$1:$AA$35,20,)="","",VLOOKUP($B59,'[7]LMU Other'!$A$1:$AA$35,20,))</f>
        <v/>
      </c>
      <c r="K60" s="43" t="str">
        <f>IF(VLOOKUP($B59,'[8]LMU Other'!$A$1:$AA$35,20,)="","",VLOOKUP($B59,'[8]LMU Other'!$A$1:$AA$35,20,))</f>
        <v/>
      </c>
      <c r="L60" s="43" t="str">
        <f>IF(VLOOKUP($B59,'[9]LMU Other'!$A$1:$AA$35,20,)="","",VLOOKUP($B59,'[9]LMU Other'!$A$1:$AA$35,20,))</f>
        <v/>
      </c>
      <c r="M60" s="43" t="str">
        <f>IF(VLOOKUP($B59,'[10]LMU Other'!$A$1:$AA$35,20,)="","",VLOOKUP($B59,'[10]LMU Other'!$A$1:$AA$35,20,))</f>
        <v/>
      </c>
      <c r="N60" s="43" t="str">
        <f>IF(VLOOKUP($B59,'[11]LMU Other'!$A$1:$AA$35,20,)="","",VLOOKUP($B59,'[11]LMU Other'!$A$1:$AA$35,20,))</f>
        <v/>
      </c>
      <c r="O60" s="43" t="str">
        <f>IF(VLOOKUP($B59,'[12]LMU Other'!$A$1:$AA$35,20,)="","",VLOOKUP($B59,'[12]LMU Other'!$A$1:$AA$35,20,))</f>
        <v/>
      </c>
      <c r="P60" s="44">
        <f>AVERAGE(D60:O60)</f>
        <v>0.91560975609750006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 t="str">
        <f>IF(VLOOKUP($B59,'[3]LMU Other'!$A$1:$AA$35,23,)="","",VLOOKUP($B59,'[3]LMU Other'!$A$1:$AA$35,23,))</f>
        <v/>
      </c>
      <c r="G61" s="43" t="str">
        <f>IF(VLOOKUP($B59,'[4]LMU Other'!$A$1:$AA$35,23,)="","",VLOOKUP($B59,'[4]LMU Other'!$A$1:$AA$35,23,))</f>
        <v/>
      </c>
      <c r="H61" s="43" t="str">
        <f>IF(VLOOKUP($B59,'[5]LMU Other'!$A$1:$AA$35,23,)="","",VLOOKUP($B59,'[5]LMU Other'!$A$1:$AA$35,23,))</f>
        <v/>
      </c>
      <c r="I61" s="43" t="str">
        <f>IF(VLOOKUP($B59,'[6]LMU Other'!$A$1:$AA$35,23,)="","",VLOOKUP($B59,'[6]LMU Other'!$A$1:$AA$35,23,))</f>
        <v/>
      </c>
      <c r="J61" s="43" t="str">
        <f>IF(VLOOKUP($B59,'[7]LMU Other'!$A$1:$AA$35,23,)="","",VLOOKUP($B59,'[7]LMU Other'!$A$1:$AA$35,23,))</f>
        <v/>
      </c>
      <c r="K61" s="43" t="str">
        <f>IF(VLOOKUP($B59,'[8]LMU Other'!$A$1:$AA$35,23,)="","",VLOOKUP($B59,'[8]LMU Other'!$A$1:$AA$35,23,))</f>
        <v/>
      </c>
      <c r="L61" s="43" t="str">
        <f>IF(VLOOKUP($B59,'[9]LMU Other'!$A$1:$AA$35,23,)="","",VLOOKUP($B59,'[9]LMU Other'!$A$1:$AA$35,23,))</f>
        <v/>
      </c>
      <c r="M61" s="43" t="str">
        <f>IF(VLOOKUP($B59,'[10]LMU Other'!$A$1:$AA$35,23,)="","",VLOOKUP($B59,'[10]LMU Other'!$A$1:$AA$35,23,))</f>
        <v/>
      </c>
      <c r="N61" s="43" t="str">
        <f>IF(VLOOKUP($B59,'[11]LMU Other'!$A$1:$AA$35,23,)="","",VLOOKUP($B59,'[11]LMU Other'!$A$1:$AA$35,23,))</f>
        <v/>
      </c>
      <c r="O61" s="43" t="str">
        <f>IF(VLOOKUP($B59,'[12]LMU Other'!$A$1:$AA$35,23,)="","",VLOOKUP($B59,'[12]LMU Other'!$A$1:$AA$35,23,))</f>
        <v/>
      </c>
      <c r="P61" s="44">
        <f>AVERAGE(D61:O61)</f>
        <v>0.86868279569849993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 t="str">
        <f>IF(ISNA(VLOOKUP($B59,'[3]LMU Other'!$A$1:$AA$35,27,)),"",VLOOKUP($B59,'[3]LMU Other'!$A$1:$AA$35,27,))</f>
        <v/>
      </c>
      <c r="G62" s="43" t="str">
        <f>IF(ISNA(VLOOKUP($B59,'[4]LMU Other'!$A$1:$AA$35,27,)),"",VLOOKUP($B59,'[4]LMU Other'!$A$1:$AA$35,27,))</f>
        <v/>
      </c>
      <c r="H62" s="43" t="str">
        <f>IF(ISNA(VLOOKUP($B59,'[5]LMU Other'!$A$1:$AA$35,27,)),"",VLOOKUP($B59,'[5]LMU Other'!$A$1:$AA$35,27,))</f>
        <v/>
      </c>
      <c r="I62" s="43" t="str">
        <f>IF(ISNA(VLOOKUP($B59,'[6]LMU Other'!$A$1:$AA$35,27,)),"",VLOOKUP($B59,'[6]LMU Other'!$A$1:$AA$35,27,))</f>
        <v/>
      </c>
      <c r="J62" s="43" t="str">
        <f>IF(ISNA(VLOOKUP($B59,'[7]LMU Other'!$A$1:$AA$35,27,)),"",VLOOKUP($B59,'[7]LMU Other'!$A$1:$AA$35,27,))</f>
        <v/>
      </c>
      <c r="K62" s="43" t="str">
        <f>IF(ISNA(VLOOKUP($B59,'[8]LMU Other'!$A$1:$AA$35,27,)),"",VLOOKUP($B59,'[8]LMU Other'!$A$1:$AA$35,27,))</f>
        <v/>
      </c>
      <c r="L62" s="43" t="str">
        <f>IF(ISNA(VLOOKUP($B59,'[9]LMU Other'!$A$1:$AA$35,27,)),"",VLOOKUP($B59,'[9]LMU Other'!$A$1:$AA$35,27,))</f>
        <v/>
      </c>
      <c r="M62" s="43" t="str">
        <f>IF(ISNA(VLOOKUP($B59,'[10]LMU Other'!$A$1:$AA$35,27,)),"",VLOOKUP($B59,'[10]LMU Other'!$A$1:$AA$35,27,))</f>
        <v/>
      </c>
      <c r="N62" s="43" t="str">
        <f>IF(ISNA(VLOOKUP($B59,'[11]LMU Other'!$A$1:$AA$35,27,)),"",VLOOKUP($B59,'[11]LMU Other'!$A$1:$AA$35,27,))</f>
        <v/>
      </c>
      <c r="O62" s="43" t="str">
        <f>IF(ISNA(VLOOKUP($B59,'[12]LMU Other'!$A$1:$AA$35,27,)),"",VLOOKUP($B59,'[12]LMU Other'!$A$1:$AA$35,27,))</f>
        <v/>
      </c>
      <c r="P62" s="44">
        <f>AVERAGE(D62:O62)</f>
        <v>0.88535968981513524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 t="str">
        <f>IF(VLOOKUP($B63,'[3]LMU Other'!$A$1:$AA$35,20,)="","",VLOOKUP($B63,'[3]LMU Other'!$A$1:$AA$35,20,))</f>
        <v/>
      </c>
      <c r="G64" s="43" t="str">
        <f>IF(VLOOKUP($B63,'[4]LMU Other'!$A$1:$AA$35,20,)="","",VLOOKUP($B63,'[4]LMU Other'!$A$1:$AA$35,20,))</f>
        <v/>
      </c>
      <c r="H64" s="43" t="str">
        <f>IF(VLOOKUP($B63,'[5]LMU Other'!$A$1:$AA$35,20,)="","",VLOOKUP($B63,'[5]LMU Other'!$A$1:$AA$35,20,))</f>
        <v/>
      </c>
      <c r="I64" s="43" t="str">
        <f>IF(VLOOKUP($B63,'[6]LMU Other'!$A$1:$AA$35,20,)="","",VLOOKUP($B63,'[6]LMU Other'!$A$1:$AA$35,20,))</f>
        <v/>
      </c>
      <c r="J64" s="43" t="str">
        <f>IF(VLOOKUP($B63,'[7]LMU Other'!$A$1:$AA$35,20,)="","",VLOOKUP($B63,'[7]LMU Other'!$A$1:$AA$35,20,))</f>
        <v/>
      </c>
      <c r="K64" s="43" t="str">
        <f>IF(VLOOKUP($B63,'[8]LMU Other'!$A$1:$AA$35,20,)="","",VLOOKUP($B63,'[8]LMU Other'!$A$1:$AA$35,20,))</f>
        <v/>
      </c>
      <c r="L64" s="43" t="str">
        <f>IF(VLOOKUP($B63,'[9]LMU Other'!$A$1:$AA$35,20,)="","",VLOOKUP($B63,'[9]LMU Other'!$A$1:$AA$35,20,))</f>
        <v/>
      </c>
      <c r="M64" s="43" t="str">
        <f>IF(VLOOKUP($B63,'[10]LMU Other'!$A$1:$AA$35,20,)="","",VLOOKUP($B63,'[10]LMU Other'!$A$1:$AA$35,20,))</f>
        <v/>
      </c>
      <c r="N64" s="43" t="str">
        <f>IF(VLOOKUP($B63,'[11]LMU Other'!$A$1:$AA$35,20,)="","",VLOOKUP($B63,'[11]LMU Other'!$A$1:$AA$35,20,))</f>
        <v/>
      </c>
      <c r="O64" s="43" t="str">
        <f>IF(VLOOKUP($B63,'[12]LMU Other'!$A$1:$AA$35,20,)="","",VLOOKUP($B63,'[12]LMU Other'!$A$1:$AA$35,20,))</f>
        <v/>
      </c>
      <c r="P64" s="44">
        <f>AVERAGE(D64:O64)</f>
        <v>0.96527777777750001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 t="str">
        <f>IF(VLOOKUP($B63,'[3]LMU Other'!$A$1:$AA$35,23,)="","",VLOOKUP($B63,'[3]LMU Other'!$A$1:$AA$35,23,))</f>
        <v/>
      </c>
      <c r="G65" s="43" t="str">
        <f>IF(VLOOKUP($B63,'[4]LMU Other'!$A$1:$AA$35,23,)="","",VLOOKUP($B63,'[4]LMU Other'!$A$1:$AA$35,23,))</f>
        <v/>
      </c>
      <c r="H65" s="43" t="str">
        <f>IF(VLOOKUP($B63,'[5]LMU Other'!$A$1:$AA$35,23,)="","",VLOOKUP($B63,'[5]LMU Other'!$A$1:$AA$35,23,))</f>
        <v/>
      </c>
      <c r="I65" s="43" t="str">
        <f>IF(VLOOKUP($B63,'[6]LMU Other'!$A$1:$AA$35,23,)="","",VLOOKUP($B63,'[6]LMU Other'!$A$1:$AA$35,23,))</f>
        <v/>
      </c>
      <c r="J65" s="43" t="str">
        <f>IF(VLOOKUP($B63,'[7]LMU Other'!$A$1:$AA$35,23,)="","",VLOOKUP($B63,'[7]LMU Other'!$A$1:$AA$35,23,))</f>
        <v/>
      </c>
      <c r="K65" s="43" t="str">
        <f>IF(VLOOKUP($B63,'[8]LMU Other'!$A$1:$AA$35,23,)="","",VLOOKUP($B63,'[8]LMU Other'!$A$1:$AA$35,23,))</f>
        <v/>
      </c>
      <c r="L65" s="43" t="str">
        <f>IF(VLOOKUP($B63,'[9]LMU Other'!$A$1:$AA$35,23,)="","",VLOOKUP($B63,'[9]LMU Other'!$A$1:$AA$35,23,))</f>
        <v/>
      </c>
      <c r="M65" s="43" t="str">
        <f>IF(VLOOKUP($B63,'[10]LMU Other'!$A$1:$AA$35,23,)="","",VLOOKUP($B63,'[10]LMU Other'!$A$1:$AA$35,23,))</f>
        <v/>
      </c>
      <c r="N65" s="43" t="str">
        <f>IF(VLOOKUP($B63,'[11]LMU Other'!$A$1:$AA$35,23,)="","",VLOOKUP($B63,'[11]LMU Other'!$A$1:$AA$35,23,))</f>
        <v/>
      </c>
      <c r="O65" s="43" t="str">
        <f>IF(VLOOKUP($B63,'[12]LMU Other'!$A$1:$AA$35,23,)="","",VLOOKUP($B63,'[12]LMU Other'!$A$1:$AA$35,23,))</f>
        <v/>
      </c>
      <c r="P65" s="44">
        <f>AVERAGE(D65:O65)</f>
        <v>0.98614451392199998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 t="str">
        <f>IF(ISNA(VLOOKUP($B63,'[3]LMU Other'!$A$1:$AA$35,27,)),"",VLOOKUP($B63,'[3]LMU Other'!$A$1:$AA$35,27,))</f>
        <v/>
      </c>
      <c r="G66" s="43" t="str">
        <f>IF(ISNA(VLOOKUP($B63,'[4]LMU Other'!$A$1:$AA$35,27,)),"",VLOOKUP($B63,'[4]LMU Other'!$A$1:$AA$35,27,))</f>
        <v/>
      </c>
      <c r="H66" s="43" t="str">
        <f>IF(ISNA(VLOOKUP($B63,'[5]LMU Other'!$A$1:$AA$35,27,)),"",VLOOKUP($B63,'[5]LMU Other'!$A$1:$AA$35,27,))</f>
        <v/>
      </c>
      <c r="I66" s="43" t="str">
        <f>IF(ISNA(VLOOKUP($B63,'[6]LMU Other'!$A$1:$AA$35,27,)),"",VLOOKUP($B63,'[6]LMU Other'!$A$1:$AA$35,27,))</f>
        <v/>
      </c>
      <c r="J66" s="43" t="str">
        <f>IF(ISNA(VLOOKUP($B63,'[7]LMU Other'!$A$1:$AA$35,27,)),"",VLOOKUP($B63,'[7]LMU Other'!$A$1:$AA$35,27,))</f>
        <v/>
      </c>
      <c r="K66" s="43" t="str">
        <f>IF(ISNA(VLOOKUP($B63,'[8]LMU Other'!$A$1:$AA$35,27,)),"",VLOOKUP($B63,'[8]LMU Other'!$A$1:$AA$35,27,))</f>
        <v/>
      </c>
      <c r="L66" s="43" t="str">
        <f>IF(ISNA(VLOOKUP($B63,'[9]LMU Other'!$A$1:$AA$35,27,)),"",VLOOKUP($B63,'[9]LMU Other'!$A$1:$AA$35,27,))</f>
        <v/>
      </c>
      <c r="M66" s="43" t="str">
        <f>IF(ISNA(VLOOKUP($B63,'[10]LMU Other'!$A$1:$AA$35,27,)),"",VLOOKUP($B63,'[10]LMU Other'!$A$1:$AA$35,27,))</f>
        <v/>
      </c>
      <c r="N66" s="43" t="str">
        <f>IF(ISNA(VLOOKUP($B63,'[11]LMU Other'!$A$1:$AA$35,27,)),"",VLOOKUP($B63,'[11]LMU Other'!$A$1:$AA$35,27,))</f>
        <v/>
      </c>
      <c r="O66" s="43" t="str">
        <f>IF(ISNA(VLOOKUP($B63,'[12]LMU Other'!$A$1:$AA$35,27,)),"",VLOOKUP($B63,'[12]LMU Other'!$A$1:$AA$35,27,))</f>
        <v/>
      </c>
      <c r="P66" s="44">
        <f>AVERAGE(D66:O66)</f>
        <v>0.98081501831501838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 t="str">
        <f>IF(VLOOKUP($B67,'[3]LMU Other'!$A$1:$AA$35,20,)="","",VLOOKUP($B67,'[3]LMU Other'!$A$1:$AA$35,20,))</f>
        <v/>
      </c>
      <c r="G68" s="43" t="str">
        <f>IF(VLOOKUP($B67,'[4]LMU Other'!$A$1:$AA$35,20,)="","",VLOOKUP($B67,'[4]LMU Other'!$A$1:$AA$35,20,))</f>
        <v/>
      </c>
      <c r="H68" s="43" t="str">
        <f>IF(VLOOKUP($B67,'[5]LMU Other'!$A$1:$AA$35,20,)="","",VLOOKUP($B67,'[5]LMU Other'!$A$1:$AA$35,20,))</f>
        <v/>
      </c>
      <c r="I68" s="43" t="str">
        <f>IF(VLOOKUP($B67,'[6]LMU Other'!$A$1:$AA$35,20,)="","",VLOOKUP($B67,'[6]LMU Other'!$A$1:$AA$35,20,))</f>
        <v/>
      </c>
      <c r="J68" s="43" t="str">
        <f>IF(VLOOKUP($B67,'[7]LMU Other'!$A$1:$AA$35,20,)="","",VLOOKUP($B67,'[7]LMU Other'!$A$1:$AA$35,20,))</f>
        <v/>
      </c>
      <c r="K68" s="43" t="str">
        <f>IF(VLOOKUP($B67,'[8]LMU Other'!$A$1:$AA$35,20,)="","",VLOOKUP($B67,'[8]LMU Other'!$A$1:$AA$35,20,))</f>
        <v/>
      </c>
      <c r="L68" s="43" t="str">
        <f>IF(VLOOKUP($B67,'[9]LMU Other'!$A$1:$AA$35,20,)="","",VLOOKUP($B67,'[9]LMU Other'!$A$1:$AA$35,20,))</f>
        <v/>
      </c>
      <c r="M68" s="43" t="str">
        <f>IF(VLOOKUP($B67,'[10]LMU Other'!$A$1:$AA$35,20,)="","",VLOOKUP($B67,'[10]LMU Other'!$A$1:$AA$35,20,))</f>
        <v/>
      </c>
      <c r="N68" s="43" t="str">
        <f>IF(VLOOKUP($B67,'[11]LMU Other'!$A$1:$AA$35,20,)="","",VLOOKUP($B67,'[11]LMU Other'!$A$1:$AA$35,20,))</f>
        <v/>
      </c>
      <c r="O68" s="43" t="str">
        <f>IF(VLOOKUP($B67,'[12]LMU Other'!$A$1:$AA$35,20,)="","",VLOOKUP($B67,'[12]LMU Other'!$A$1:$AA$35,20,))</f>
        <v/>
      </c>
      <c r="P68" s="44">
        <f>AVERAGE(D68:O68)</f>
        <v>0.86664603960350006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 t="str">
        <f>IF(VLOOKUP($B67,'[3]LMU Other'!$A$1:$AA$35,23,)="","",VLOOKUP($B67,'[3]LMU Other'!$A$1:$AA$35,23,))</f>
        <v/>
      </c>
      <c r="G69" s="43" t="str">
        <f>IF(VLOOKUP($B67,'[4]LMU Other'!$A$1:$AA$35,23,)="","",VLOOKUP($B67,'[4]LMU Other'!$A$1:$AA$35,23,))</f>
        <v/>
      </c>
      <c r="H69" s="43" t="str">
        <f>IF(VLOOKUP($B67,'[5]LMU Other'!$A$1:$AA$35,23,)="","",VLOOKUP($B67,'[5]LMU Other'!$A$1:$AA$35,23,))</f>
        <v/>
      </c>
      <c r="I69" s="43" t="str">
        <f>IF(VLOOKUP($B67,'[6]LMU Other'!$A$1:$AA$35,23,)="","",VLOOKUP($B67,'[6]LMU Other'!$A$1:$AA$35,23,))</f>
        <v/>
      </c>
      <c r="J69" s="43" t="str">
        <f>IF(VLOOKUP($B67,'[7]LMU Other'!$A$1:$AA$35,23,)="","",VLOOKUP($B67,'[7]LMU Other'!$A$1:$AA$35,23,))</f>
        <v/>
      </c>
      <c r="K69" s="43" t="str">
        <f>IF(VLOOKUP($B67,'[8]LMU Other'!$A$1:$AA$35,23,)="","",VLOOKUP($B67,'[8]LMU Other'!$A$1:$AA$35,23,))</f>
        <v/>
      </c>
      <c r="L69" s="43" t="str">
        <f>IF(VLOOKUP($B67,'[9]LMU Other'!$A$1:$AA$35,23,)="","",VLOOKUP($B67,'[9]LMU Other'!$A$1:$AA$35,23,))</f>
        <v/>
      </c>
      <c r="M69" s="43" t="str">
        <f>IF(VLOOKUP($B67,'[10]LMU Other'!$A$1:$AA$35,23,)="","",VLOOKUP($B67,'[10]LMU Other'!$A$1:$AA$35,23,))</f>
        <v/>
      </c>
      <c r="N69" s="43" t="str">
        <f>IF(VLOOKUP($B67,'[11]LMU Other'!$A$1:$AA$35,23,)="","",VLOOKUP($B67,'[11]LMU Other'!$A$1:$AA$35,23,))</f>
        <v/>
      </c>
      <c r="O69" s="43" t="str">
        <f>IF(VLOOKUP($B67,'[12]LMU Other'!$A$1:$AA$35,23,)="","",VLOOKUP($B67,'[12]LMU Other'!$A$1:$AA$35,23,))</f>
        <v/>
      </c>
      <c r="P69" s="44">
        <f>AVERAGE(D69:O69)</f>
        <v>0.91294838145150004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 t="str">
        <f>IF(ISNA(VLOOKUP($B67,'[3]LMU Other'!$A$1:$AA$35,27,)),"",VLOOKUP($B67,'[3]LMU Other'!$A$1:$AA$35,27,))</f>
        <v/>
      </c>
      <c r="G70" s="43" t="str">
        <f>IF(ISNA(VLOOKUP($B67,'[4]LMU Other'!$A$1:$AA$35,27,)),"",VLOOKUP($B67,'[4]LMU Other'!$A$1:$AA$35,27,))</f>
        <v/>
      </c>
      <c r="H70" s="43" t="str">
        <f>IF(ISNA(VLOOKUP($B67,'[5]LMU Other'!$A$1:$AA$35,27,)),"",VLOOKUP($B67,'[5]LMU Other'!$A$1:$AA$35,27,))</f>
        <v/>
      </c>
      <c r="I70" s="43" t="str">
        <f>IF(ISNA(VLOOKUP($B67,'[6]LMU Other'!$A$1:$AA$35,27,)),"",VLOOKUP($B67,'[6]LMU Other'!$A$1:$AA$35,27,))</f>
        <v/>
      </c>
      <c r="J70" s="43" t="str">
        <f>IF(ISNA(VLOOKUP($B67,'[7]LMU Other'!$A$1:$AA$35,27,)),"",VLOOKUP($B67,'[7]LMU Other'!$A$1:$AA$35,27,))</f>
        <v/>
      </c>
      <c r="K70" s="43" t="str">
        <f>IF(ISNA(VLOOKUP($B67,'[8]LMU Other'!$A$1:$AA$35,27,)),"",VLOOKUP($B67,'[8]LMU Other'!$A$1:$AA$35,27,))</f>
        <v/>
      </c>
      <c r="L70" s="43" t="str">
        <f>IF(ISNA(VLOOKUP($B67,'[9]LMU Other'!$A$1:$AA$35,27,)),"",VLOOKUP($B67,'[9]LMU Other'!$A$1:$AA$35,27,))</f>
        <v/>
      </c>
      <c r="M70" s="43" t="str">
        <f>IF(ISNA(VLOOKUP($B67,'[10]LMU Other'!$A$1:$AA$35,27,)),"",VLOOKUP($B67,'[10]LMU Other'!$A$1:$AA$35,27,))</f>
        <v/>
      </c>
      <c r="N70" s="43" t="str">
        <f>IF(ISNA(VLOOKUP($B67,'[11]LMU Other'!$A$1:$AA$35,27,)),"",VLOOKUP($B67,'[11]LMU Other'!$A$1:$AA$35,27,))</f>
        <v/>
      </c>
      <c r="O70" s="43" t="str">
        <f>IF(ISNA(VLOOKUP($B67,'[12]LMU Other'!$A$1:$AA$35,27,)),"",VLOOKUP($B67,'[12]LMU Other'!$A$1:$AA$35,27,))</f>
        <v/>
      </c>
      <c r="P70" s="44">
        <f>AVERAGE(D70:O70)</f>
        <v>0.89037811921107113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 t="str">
        <f>IF(VLOOKUP($B71,'[3]LMU Other'!$A$1:$AA$35,20,)="","",VLOOKUP($B71,'[3]LMU Other'!$A$1:$AA$35,20,))</f>
        <v/>
      </c>
      <c r="G72" s="43" t="str">
        <f>IF(VLOOKUP($B71,'[4]LMU Other'!$A$1:$AA$35,20,)="","",VLOOKUP($B71,'[4]LMU Other'!$A$1:$AA$35,20,))</f>
        <v/>
      </c>
      <c r="H72" s="43" t="str">
        <f>IF(VLOOKUP($B71,'[5]LMU Other'!$A$1:$AA$35,20,)="","",VLOOKUP($B71,'[5]LMU Other'!$A$1:$AA$35,20,))</f>
        <v/>
      </c>
      <c r="I72" s="43" t="str">
        <f>IF(VLOOKUP($B71,'[6]LMU Other'!$A$1:$AA$35,20,)="","",VLOOKUP($B71,'[6]LMU Other'!$A$1:$AA$35,20,))</f>
        <v/>
      </c>
      <c r="J72" s="43" t="str">
        <f>IF(VLOOKUP($B71,'[7]LMU Other'!$A$1:$AA$35,20,)="","",VLOOKUP($B71,'[7]LMU Other'!$A$1:$AA$35,20,))</f>
        <v/>
      </c>
      <c r="K72" s="43" t="str">
        <f>IF(VLOOKUP($B71,'[8]LMU Other'!$A$1:$AA$35,20,)="","",VLOOKUP($B71,'[8]LMU Other'!$A$1:$AA$35,20,))</f>
        <v/>
      </c>
      <c r="L72" s="43" t="str">
        <f>IF(VLOOKUP($B71,'[9]LMU Other'!$A$1:$AA$35,20,)="","",VLOOKUP($B71,'[9]LMU Other'!$A$1:$AA$35,20,))</f>
        <v/>
      </c>
      <c r="M72" s="43" t="str">
        <f>IF(VLOOKUP($B71,'[10]LMU Other'!$A$1:$AA$35,20,)="","",VLOOKUP($B71,'[10]LMU Other'!$A$1:$AA$35,20,))</f>
        <v/>
      </c>
      <c r="N72" s="43" t="str">
        <f>IF(VLOOKUP($B71,'[11]LMU Other'!$A$1:$AA$35,20,)="","",VLOOKUP($B71,'[11]LMU Other'!$A$1:$AA$35,20,))</f>
        <v/>
      </c>
      <c r="O72" s="43" t="str">
        <f>IF(VLOOKUP($B71,'[12]LMU Other'!$A$1:$AA$35,20,)="","",VLOOKUP($B71,'[12]LMU Other'!$A$1:$AA$35,20,))</f>
        <v/>
      </c>
      <c r="P72" s="44">
        <f>AVERAGE(D72:O72)</f>
        <v>0.93517962788249998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 t="str">
        <f>IF(VLOOKUP($B71,'[3]LMU Other'!$A$1:$AA$35,23,)="","",VLOOKUP($B71,'[3]LMU Other'!$A$1:$AA$35,23,))</f>
        <v/>
      </c>
      <c r="G73" s="43" t="str">
        <f>IF(VLOOKUP($B71,'[4]LMU Other'!$A$1:$AA$35,23,)="","",VLOOKUP($B71,'[4]LMU Other'!$A$1:$AA$35,23,))</f>
        <v/>
      </c>
      <c r="H73" s="43" t="str">
        <f>IF(VLOOKUP($B71,'[5]LMU Other'!$A$1:$AA$35,23,)="","",VLOOKUP($B71,'[5]LMU Other'!$A$1:$AA$35,23,))</f>
        <v/>
      </c>
      <c r="I73" s="43" t="str">
        <f>IF(VLOOKUP($B71,'[6]LMU Other'!$A$1:$AA$35,23,)="","",VLOOKUP($B71,'[6]LMU Other'!$A$1:$AA$35,23,))</f>
        <v/>
      </c>
      <c r="J73" s="43" t="str">
        <f>IF(VLOOKUP($B71,'[7]LMU Other'!$A$1:$AA$35,23,)="","",VLOOKUP($B71,'[7]LMU Other'!$A$1:$AA$35,23,))</f>
        <v/>
      </c>
      <c r="K73" s="43" t="str">
        <f>IF(VLOOKUP($B71,'[8]LMU Other'!$A$1:$AA$35,23,)="","",VLOOKUP($B71,'[8]LMU Other'!$A$1:$AA$35,23,))</f>
        <v/>
      </c>
      <c r="L73" s="43" t="str">
        <f>IF(VLOOKUP($B71,'[9]LMU Other'!$A$1:$AA$35,23,)="","",VLOOKUP($B71,'[9]LMU Other'!$A$1:$AA$35,23,))</f>
        <v/>
      </c>
      <c r="M73" s="43" t="str">
        <f>IF(VLOOKUP($B71,'[10]LMU Other'!$A$1:$AA$35,23,)="","",VLOOKUP($B71,'[10]LMU Other'!$A$1:$AA$35,23,))</f>
        <v/>
      </c>
      <c r="N73" s="43" t="str">
        <f>IF(VLOOKUP($B71,'[11]LMU Other'!$A$1:$AA$35,23,)="","",VLOOKUP($B71,'[11]LMU Other'!$A$1:$AA$35,23,))</f>
        <v/>
      </c>
      <c r="O73" s="43" t="str">
        <f>IF(VLOOKUP($B71,'[12]LMU Other'!$A$1:$AA$35,23,)="","",VLOOKUP($B71,'[12]LMU Other'!$A$1:$AA$35,23,))</f>
        <v/>
      </c>
      <c r="P73" s="44">
        <f>AVERAGE(D73:O73)</f>
        <v>0.95400432900350007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 t="str">
        <f>IF(ISNA(VLOOKUP($B71,'[3]LMU Other'!$A$1:$AA$35,27,)),"",VLOOKUP($B71,'[3]LMU Other'!$A$1:$AA$35,27,))</f>
        <v/>
      </c>
      <c r="G74" s="43" t="str">
        <f>IF(ISNA(VLOOKUP($B71,'[4]LMU Other'!$A$1:$AA$35,27,)),"",VLOOKUP($B71,'[4]LMU Other'!$A$1:$AA$35,27,))</f>
        <v/>
      </c>
      <c r="H74" s="43" t="str">
        <f>IF(ISNA(VLOOKUP($B71,'[5]LMU Other'!$A$1:$AA$35,27,)),"",VLOOKUP($B71,'[5]LMU Other'!$A$1:$AA$35,27,))</f>
        <v/>
      </c>
      <c r="I74" s="43" t="str">
        <f>IF(ISNA(VLOOKUP($B71,'[6]LMU Other'!$A$1:$AA$35,27,)),"",VLOOKUP($B71,'[6]LMU Other'!$A$1:$AA$35,27,))</f>
        <v/>
      </c>
      <c r="J74" s="43" t="str">
        <f>IF(ISNA(VLOOKUP($B71,'[7]LMU Other'!$A$1:$AA$35,27,)),"",VLOOKUP($B71,'[7]LMU Other'!$A$1:$AA$35,27,))</f>
        <v/>
      </c>
      <c r="K74" s="43" t="str">
        <f>IF(ISNA(VLOOKUP($B71,'[8]LMU Other'!$A$1:$AA$35,27,)),"",VLOOKUP($B71,'[8]LMU Other'!$A$1:$AA$35,27,))</f>
        <v/>
      </c>
      <c r="L74" s="43" t="str">
        <f>IF(ISNA(VLOOKUP($B71,'[9]LMU Other'!$A$1:$AA$35,27,)),"",VLOOKUP($B71,'[9]LMU Other'!$A$1:$AA$35,27,))</f>
        <v/>
      </c>
      <c r="M74" s="43" t="str">
        <f>IF(ISNA(VLOOKUP($B71,'[10]LMU Other'!$A$1:$AA$35,27,)),"",VLOOKUP($B71,'[10]LMU Other'!$A$1:$AA$35,27,))</f>
        <v/>
      </c>
      <c r="N74" s="43" t="str">
        <f>IF(ISNA(VLOOKUP($B71,'[11]LMU Other'!$A$1:$AA$35,27,)),"",VLOOKUP($B71,'[11]LMU Other'!$A$1:$AA$35,27,))</f>
        <v/>
      </c>
      <c r="O74" s="43" t="str">
        <f>IF(ISNA(VLOOKUP($B71,'[12]LMU Other'!$A$1:$AA$35,27,)),"",VLOOKUP($B71,'[12]LMU Other'!$A$1:$AA$35,27,))</f>
        <v/>
      </c>
      <c r="P74" s="44">
        <f>AVERAGE(D74:O74)</f>
        <v>0.94746338151130094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 t="str">
        <f>IF(VLOOKUP($B75,'[3]LMU Other'!$A$1:$AA$35,20,)="","",VLOOKUP($B75,'[3]LMU Other'!$A$1:$AA$35,20,))</f>
        <v/>
      </c>
      <c r="G76" s="43" t="str">
        <f>IF(VLOOKUP($B75,'[4]LMU Other'!$A$1:$AA$35,20,)="","",VLOOKUP($B75,'[4]LMU Other'!$A$1:$AA$35,20,))</f>
        <v/>
      </c>
      <c r="H76" s="43" t="str">
        <f>IF(VLOOKUP($B75,'[5]LMU Other'!$A$1:$AA$35,20,)="","",VLOOKUP($B75,'[5]LMU Other'!$A$1:$AA$35,20,))</f>
        <v/>
      </c>
      <c r="I76" s="43" t="str">
        <f>IF(VLOOKUP($B75,'[6]LMU Other'!$A$1:$AA$35,20,)="","",VLOOKUP($B75,'[6]LMU Other'!$A$1:$AA$35,20,))</f>
        <v/>
      </c>
      <c r="J76" s="43" t="str">
        <f>IF(VLOOKUP($B75,'[7]LMU Other'!$A$1:$AA$35,20,)="","",VLOOKUP($B75,'[7]LMU Other'!$A$1:$AA$35,20,))</f>
        <v/>
      </c>
      <c r="K76" s="43" t="str">
        <f>IF(VLOOKUP($B75,'[8]LMU Other'!$A$1:$AA$35,20,)="","",VLOOKUP($B75,'[8]LMU Other'!$A$1:$AA$35,20,))</f>
        <v/>
      </c>
      <c r="L76" s="43" t="str">
        <f>IF(VLOOKUP($B75,'[9]LMU Other'!$A$1:$AA$35,20,)="","",VLOOKUP($B75,'[9]LMU Other'!$A$1:$AA$35,20,))</f>
        <v/>
      </c>
      <c r="M76" s="43" t="str">
        <f>IF(VLOOKUP($B75,'[10]LMU Other'!$A$1:$AA$35,20,)="","",VLOOKUP($B75,'[10]LMU Other'!$A$1:$AA$35,20,))</f>
        <v/>
      </c>
      <c r="N76" s="43" t="str">
        <f>IF(VLOOKUP($B75,'[11]LMU Other'!$A$1:$AA$35,20,)="","",VLOOKUP($B75,'[11]LMU Other'!$A$1:$AA$35,20,))</f>
        <v/>
      </c>
      <c r="O76" s="43" t="str">
        <f>IF(VLOOKUP($B75,'[12]LMU Other'!$A$1:$AA$35,20,)="","",VLOOKUP($B75,'[12]LMU Other'!$A$1:$AA$35,20,))</f>
        <v/>
      </c>
      <c r="P76" s="44">
        <f>AVERAGE(D76:O76)</f>
        <v>0.96902257999399999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 t="str">
        <f>IF(VLOOKUP($B75,'[3]LMU Other'!$A$1:$AA$35,23,)="","",VLOOKUP($B75,'[3]LMU Other'!$A$1:$AA$35,23,))</f>
        <v/>
      </c>
      <c r="G77" s="43" t="str">
        <f>IF(VLOOKUP($B75,'[4]LMU Other'!$A$1:$AA$35,23,)="","",VLOOKUP($B75,'[4]LMU Other'!$A$1:$AA$35,23,))</f>
        <v/>
      </c>
      <c r="H77" s="43" t="str">
        <f>IF(VLOOKUP($B75,'[5]LMU Other'!$A$1:$AA$35,23,)="","",VLOOKUP($B75,'[5]LMU Other'!$A$1:$AA$35,23,))</f>
        <v/>
      </c>
      <c r="I77" s="43" t="str">
        <f>IF(VLOOKUP($B75,'[6]LMU Other'!$A$1:$AA$35,23,)="","",VLOOKUP($B75,'[6]LMU Other'!$A$1:$AA$35,23,))</f>
        <v/>
      </c>
      <c r="J77" s="43" t="str">
        <f>IF(VLOOKUP($B75,'[7]LMU Other'!$A$1:$AA$35,23,)="","",VLOOKUP($B75,'[7]LMU Other'!$A$1:$AA$35,23,))</f>
        <v/>
      </c>
      <c r="K77" s="43" t="str">
        <f>IF(VLOOKUP($B75,'[8]LMU Other'!$A$1:$AA$35,23,)="","",VLOOKUP($B75,'[8]LMU Other'!$A$1:$AA$35,23,))</f>
        <v/>
      </c>
      <c r="L77" s="43" t="str">
        <f>IF(VLOOKUP($B75,'[9]LMU Other'!$A$1:$AA$35,23,)="","",VLOOKUP($B75,'[9]LMU Other'!$A$1:$AA$35,23,))</f>
        <v/>
      </c>
      <c r="M77" s="43" t="str">
        <f>IF(VLOOKUP($B75,'[10]LMU Other'!$A$1:$AA$35,23,)="","",VLOOKUP($B75,'[10]LMU Other'!$A$1:$AA$35,23,))</f>
        <v/>
      </c>
      <c r="N77" s="43" t="str">
        <f>IF(VLOOKUP($B75,'[11]LMU Other'!$A$1:$AA$35,23,)="","",VLOOKUP($B75,'[11]LMU Other'!$A$1:$AA$35,23,))</f>
        <v/>
      </c>
      <c r="O77" s="43" t="str">
        <f>IF(VLOOKUP($B75,'[12]LMU Other'!$A$1:$AA$35,23,)="","",VLOOKUP($B75,'[12]LMU Other'!$A$1:$AA$35,23,))</f>
        <v/>
      </c>
      <c r="P77" s="44">
        <f>AVERAGE(D77:O77)</f>
        <v>0.96690083946100003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 t="str">
        <f>IF(ISNA(VLOOKUP($B75,'[3]LMU Other'!$A$1:$AA$35,27,)),"",VLOOKUP($B75,'[3]LMU Other'!$A$1:$AA$35,27,))</f>
        <v/>
      </c>
      <c r="G78" s="43" t="str">
        <f>IF(ISNA(VLOOKUP($B75,'[4]LMU Other'!$A$1:$AA$35,27,)),"",VLOOKUP($B75,'[4]LMU Other'!$A$1:$AA$35,27,))</f>
        <v/>
      </c>
      <c r="H78" s="43" t="str">
        <f>IF(ISNA(VLOOKUP($B75,'[5]LMU Other'!$A$1:$AA$35,27,)),"",VLOOKUP($B75,'[5]LMU Other'!$A$1:$AA$35,27,))</f>
        <v/>
      </c>
      <c r="I78" s="43" t="str">
        <f>IF(ISNA(VLOOKUP($B75,'[6]LMU Other'!$A$1:$AA$35,27,)),"",VLOOKUP($B75,'[6]LMU Other'!$A$1:$AA$35,27,))</f>
        <v/>
      </c>
      <c r="J78" s="43" t="str">
        <f>IF(ISNA(VLOOKUP($B75,'[7]LMU Other'!$A$1:$AA$35,27,)),"",VLOOKUP($B75,'[7]LMU Other'!$A$1:$AA$35,27,))</f>
        <v/>
      </c>
      <c r="K78" s="43" t="str">
        <f>IF(ISNA(VLOOKUP($B75,'[8]LMU Other'!$A$1:$AA$35,27,)),"",VLOOKUP($B75,'[8]LMU Other'!$A$1:$AA$35,27,))</f>
        <v/>
      </c>
      <c r="L78" s="43" t="str">
        <f>IF(ISNA(VLOOKUP($B75,'[9]LMU Other'!$A$1:$AA$35,27,)),"",VLOOKUP($B75,'[9]LMU Other'!$A$1:$AA$35,27,))</f>
        <v/>
      </c>
      <c r="M78" s="43" t="str">
        <f>IF(ISNA(VLOOKUP($B75,'[10]LMU Other'!$A$1:$AA$35,27,)),"",VLOOKUP($B75,'[10]LMU Other'!$A$1:$AA$35,27,))</f>
        <v/>
      </c>
      <c r="N78" s="43" t="str">
        <f>IF(ISNA(VLOOKUP($B75,'[11]LMU Other'!$A$1:$AA$35,27,)),"",VLOOKUP($B75,'[11]LMU Other'!$A$1:$AA$35,27,))</f>
        <v/>
      </c>
      <c r="O78" s="43" t="str">
        <f>IF(ISNA(VLOOKUP($B75,'[12]LMU Other'!$A$1:$AA$35,27,)),"",VLOOKUP($B75,'[12]LMU Other'!$A$1:$AA$35,27,))</f>
        <v/>
      </c>
      <c r="P78" s="44">
        <f>AVERAGE(D78:O78)</f>
        <v>0.96754605651719605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 t="str">
        <f>IF(VLOOKUP($B79,'[3]LMU Other'!$A$1:$AA$35,20,)="","",VLOOKUP($B79,'[3]LMU Other'!$A$1:$AA$35,20,))</f>
        <v/>
      </c>
      <c r="G80" s="43" t="str">
        <f>IF(VLOOKUP($B79,'[4]LMU Other'!$A$1:$AA$35,20,)="","",VLOOKUP($B79,'[4]LMU Other'!$A$1:$AA$35,20,))</f>
        <v/>
      </c>
      <c r="H80" s="43" t="str">
        <f>IF(VLOOKUP($B79,'[5]LMU Other'!$A$1:$AA$35,20,)="","",VLOOKUP($B79,'[5]LMU Other'!$A$1:$AA$35,20,))</f>
        <v/>
      </c>
      <c r="I80" s="43" t="str">
        <f>IF(VLOOKUP($B79,'[6]LMU Other'!$A$1:$AA$35,20,)="","",VLOOKUP($B79,'[6]LMU Other'!$A$1:$AA$35,20,))</f>
        <v/>
      </c>
      <c r="J80" s="43" t="str">
        <f>IF(VLOOKUP($B79,'[7]LMU Other'!$A$1:$AA$35,20,)="","",VLOOKUP($B79,'[7]LMU Other'!$A$1:$AA$35,20,))</f>
        <v/>
      </c>
      <c r="K80" s="43" t="str">
        <f>IF(VLOOKUP($B79,'[8]LMU Other'!$A$1:$AA$35,20,)="","",VLOOKUP($B79,'[8]LMU Other'!$A$1:$AA$35,20,))</f>
        <v/>
      </c>
      <c r="L80" s="43" t="str">
        <f>IF(VLOOKUP($B79,'[9]LMU Other'!$A$1:$AA$35,20,)="","",VLOOKUP($B79,'[9]LMU Other'!$A$1:$AA$35,20,))</f>
        <v/>
      </c>
      <c r="M80" s="43" t="str">
        <f>IF(VLOOKUP($B79,'[10]LMU Other'!$A$1:$AA$35,20,)="","",VLOOKUP($B79,'[10]LMU Other'!$A$1:$AA$35,20,))</f>
        <v/>
      </c>
      <c r="N80" s="43" t="str">
        <f>IF(VLOOKUP($B79,'[11]LMU Other'!$A$1:$AA$35,20,)="","",VLOOKUP($B79,'[11]LMU Other'!$A$1:$AA$35,20,))</f>
        <v/>
      </c>
      <c r="O80" s="43" t="str">
        <f>IF(VLOOKUP($B79,'[12]LMU Other'!$A$1:$AA$35,20,)="","",VLOOKUP($B79,'[12]LMU Other'!$A$1:$AA$35,20,))</f>
        <v/>
      </c>
      <c r="P80" s="44">
        <f>AVERAGE(D80:O80)</f>
        <v>0.97076699655700005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 t="str">
        <f>IF(VLOOKUP($B79,'[3]LMU Other'!$A$1:$AA$35,23,)="","",VLOOKUP($B79,'[3]LMU Other'!$A$1:$AA$35,23,))</f>
        <v/>
      </c>
      <c r="G81" s="43" t="str">
        <f>IF(VLOOKUP($B79,'[4]LMU Other'!$A$1:$AA$35,23,)="","",VLOOKUP($B79,'[4]LMU Other'!$A$1:$AA$35,23,))</f>
        <v/>
      </c>
      <c r="H81" s="43" t="str">
        <f>IF(VLOOKUP($B79,'[5]LMU Other'!$A$1:$AA$35,23,)="","",VLOOKUP($B79,'[5]LMU Other'!$A$1:$AA$35,23,))</f>
        <v/>
      </c>
      <c r="I81" s="43" t="str">
        <f>IF(VLOOKUP($B79,'[6]LMU Other'!$A$1:$AA$35,23,)="","",VLOOKUP($B79,'[6]LMU Other'!$A$1:$AA$35,23,))</f>
        <v/>
      </c>
      <c r="J81" s="43" t="str">
        <f>IF(VLOOKUP($B79,'[7]LMU Other'!$A$1:$AA$35,23,)="","",VLOOKUP($B79,'[7]LMU Other'!$A$1:$AA$35,23,))</f>
        <v/>
      </c>
      <c r="K81" s="43" t="str">
        <f>IF(VLOOKUP($B79,'[8]LMU Other'!$A$1:$AA$35,23,)="","",VLOOKUP($B79,'[8]LMU Other'!$A$1:$AA$35,23,))</f>
        <v/>
      </c>
      <c r="L81" s="43" t="str">
        <f>IF(VLOOKUP($B79,'[9]LMU Other'!$A$1:$AA$35,23,)="","",VLOOKUP($B79,'[9]LMU Other'!$A$1:$AA$35,23,))</f>
        <v/>
      </c>
      <c r="M81" s="43" t="str">
        <f>IF(VLOOKUP($B79,'[10]LMU Other'!$A$1:$AA$35,23,)="","",VLOOKUP($B79,'[10]LMU Other'!$A$1:$AA$35,23,))</f>
        <v/>
      </c>
      <c r="N81" s="43" t="str">
        <f>IF(VLOOKUP($B79,'[11]LMU Other'!$A$1:$AA$35,23,)="","",VLOOKUP($B79,'[11]LMU Other'!$A$1:$AA$35,23,))</f>
        <v/>
      </c>
      <c r="O81" s="43" t="str">
        <f>IF(VLOOKUP($B79,'[12]LMU Other'!$A$1:$AA$35,23,)="","",VLOOKUP($B79,'[12]LMU Other'!$A$1:$AA$35,23,))</f>
        <v/>
      </c>
      <c r="P81" s="44">
        <f>AVERAGE(D81:O81)</f>
        <v>0.97710903328800003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 t="str">
        <f>IF(ISNA(VLOOKUP($B79,'[3]LMU Other'!$A$1:$AA$35,27,)),"",VLOOKUP($B79,'[3]LMU Other'!$A$1:$AA$35,27,))</f>
        <v/>
      </c>
      <c r="G82" s="43" t="str">
        <f>IF(ISNA(VLOOKUP($B79,'[4]LMU Other'!$A$1:$AA$35,27,)),"",VLOOKUP($B79,'[4]LMU Other'!$A$1:$AA$35,27,))</f>
        <v/>
      </c>
      <c r="H82" s="43" t="str">
        <f>IF(ISNA(VLOOKUP($B79,'[5]LMU Other'!$A$1:$AA$35,27,)),"",VLOOKUP($B79,'[5]LMU Other'!$A$1:$AA$35,27,))</f>
        <v/>
      </c>
      <c r="I82" s="43" t="str">
        <f>IF(ISNA(VLOOKUP($B79,'[6]LMU Other'!$A$1:$AA$35,27,)),"",VLOOKUP($B79,'[6]LMU Other'!$A$1:$AA$35,27,))</f>
        <v/>
      </c>
      <c r="J82" s="43" t="str">
        <f>IF(ISNA(VLOOKUP($B79,'[7]LMU Other'!$A$1:$AA$35,27,)),"",VLOOKUP($B79,'[7]LMU Other'!$A$1:$AA$35,27,))</f>
        <v/>
      </c>
      <c r="K82" s="43" t="str">
        <f>IF(ISNA(VLOOKUP($B79,'[8]LMU Other'!$A$1:$AA$35,27,)),"",VLOOKUP($B79,'[8]LMU Other'!$A$1:$AA$35,27,))</f>
        <v/>
      </c>
      <c r="L82" s="43" t="str">
        <f>IF(ISNA(VLOOKUP($B79,'[9]LMU Other'!$A$1:$AA$35,27,)),"",VLOOKUP($B79,'[9]LMU Other'!$A$1:$AA$35,27,))</f>
        <v/>
      </c>
      <c r="M82" s="43" t="str">
        <f>IF(ISNA(VLOOKUP($B79,'[10]LMU Other'!$A$1:$AA$35,27,)),"",VLOOKUP($B79,'[10]LMU Other'!$A$1:$AA$35,27,))</f>
        <v/>
      </c>
      <c r="N82" s="43" t="str">
        <f>IF(ISNA(VLOOKUP($B79,'[11]LMU Other'!$A$1:$AA$35,27,)),"",VLOOKUP($B79,'[11]LMU Other'!$A$1:$AA$35,27,))</f>
        <v/>
      </c>
      <c r="O82" s="43" t="str">
        <f>IF(ISNA(VLOOKUP($B79,'[12]LMU Other'!$A$1:$AA$35,27,)),"",VLOOKUP($B79,'[12]LMU Other'!$A$1:$AA$35,27,))</f>
        <v/>
      </c>
      <c r="P82" s="44">
        <f>AVERAGE(D82:O82)</f>
        <v>0.97465773530587196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 t="str">
        <f>IF(VLOOKUP($B83,'[3]LMU Other'!$A$1:$AA$35,20,)="","",VLOOKUP($B83,'[3]LMU Other'!$A$1:$AA$35,20,))</f>
        <v/>
      </c>
      <c r="G84" s="43" t="str">
        <f>IF(VLOOKUP($B83,'[4]LMU Other'!$A$1:$AA$35,20,)="","",VLOOKUP($B83,'[4]LMU Other'!$A$1:$AA$35,20,))</f>
        <v/>
      </c>
      <c r="H84" s="43" t="str">
        <f>IF(VLOOKUP($B83,'[5]LMU Other'!$A$1:$AA$35,20,)="","",VLOOKUP($B83,'[5]LMU Other'!$A$1:$AA$35,20,))</f>
        <v/>
      </c>
      <c r="I84" s="43" t="str">
        <f>IF(VLOOKUP($B83,'[6]LMU Other'!$A$1:$AA$35,20,)="","",VLOOKUP($B83,'[6]LMU Other'!$A$1:$AA$35,20,))</f>
        <v/>
      </c>
      <c r="J84" s="43" t="str">
        <f>IF(VLOOKUP($B83,'[7]LMU Other'!$A$1:$AA$35,20,)="","",VLOOKUP($B83,'[7]LMU Other'!$A$1:$AA$35,20,))</f>
        <v/>
      </c>
      <c r="K84" s="43" t="str">
        <f>IF(VLOOKUP($B83,'[8]LMU Other'!$A$1:$AA$35,20,)="","",VLOOKUP($B83,'[8]LMU Other'!$A$1:$AA$35,20,))</f>
        <v/>
      </c>
      <c r="L84" s="43" t="str">
        <f>IF(VLOOKUP($B83,'[9]LMU Other'!$A$1:$AA$35,20,)="","",VLOOKUP($B83,'[9]LMU Other'!$A$1:$AA$35,20,))</f>
        <v/>
      </c>
      <c r="M84" s="43" t="str">
        <f>IF(VLOOKUP($B83,'[10]LMU Other'!$A$1:$AA$35,20,)="","",VLOOKUP($B83,'[10]LMU Other'!$A$1:$AA$35,20,))</f>
        <v/>
      </c>
      <c r="N84" s="43" t="str">
        <f>IF(VLOOKUP($B83,'[11]LMU Other'!$A$1:$AA$35,20,)="","",VLOOKUP($B83,'[11]LMU Other'!$A$1:$AA$35,20,))</f>
        <v/>
      </c>
      <c r="O84" s="43" t="str">
        <f>IF(VLOOKUP($B83,'[12]LMU Other'!$A$1:$AA$35,20,)="","",VLOOKUP($B83,'[12]LMU Other'!$A$1:$AA$35,20,))</f>
        <v/>
      </c>
      <c r="P84" s="44">
        <f>AVERAGE(D84:O84)</f>
        <v>0.92433389680349998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 t="str">
        <f>IF(VLOOKUP($B83,'[3]LMU Other'!$A$1:$AA$35,23,)="","",VLOOKUP($B83,'[3]LMU Other'!$A$1:$AA$35,23,))</f>
        <v/>
      </c>
      <c r="G85" s="43" t="str">
        <f>IF(VLOOKUP($B83,'[4]LMU Other'!$A$1:$AA$35,23,)="","",VLOOKUP($B83,'[4]LMU Other'!$A$1:$AA$35,23,))</f>
        <v/>
      </c>
      <c r="H85" s="43" t="str">
        <f>IF(VLOOKUP($B83,'[5]LMU Other'!$A$1:$AA$35,23,)="","",VLOOKUP($B83,'[5]LMU Other'!$A$1:$AA$35,23,))</f>
        <v/>
      </c>
      <c r="I85" s="43" t="str">
        <f>IF(VLOOKUP($B83,'[6]LMU Other'!$A$1:$AA$35,23,)="","",VLOOKUP($B83,'[6]LMU Other'!$A$1:$AA$35,23,))</f>
        <v/>
      </c>
      <c r="J85" s="43" t="str">
        <f>IF(VLOOKUP($B83,'[7]LMU Other'!$A$1:$AA$35,23,)="","",VLOOKUP($B83,'[7]LMU Other'!$A$1:$AA$35,23,))</f>
        <v/>
      </c>
      <c r="K85" s="43" t="str">
        <f>IF(VLOOKUP($B83,'[8]LMU Other'!$A$1:$AA$35,23,)="","",VLOOKUP($B83,'[8]LMU Other'!$A$1:$AA$35,23,))</f>
        <v/>
      </c>
      <c r="L85" s="43" t="str">
        <f>IF(VLOOKUP($B83,'[9]LMU Other'!$A$1:$AA$35,23,)="","",VLOOKUP($B83,'[9]LMU Other'!$A$1:$AA$35,23,))</f>
        <v/>
      </c>
      <c r="M85" s="43" t="str">
        <f>IF(VLOOKUP($B83,'[10]LMU Other'!$A$1:$AA$35,23,)="","",VLOOKUP($B83,'[10]LMU Other'!$A$1:$AA$35,23,))</f>
        <v/>
      </c>
      <c r="N85" s="43" t="str">
        <f>IF(VLOOKUP($B83,'[11]LMU Other'!$A$1:$AA$35,23,)="","",VLOOKUP($B83,'[11]LMU Other'!$A$1:$AA$35,23,))</f>
        <v/>
      </c>
      <c r="O85" s="43" t="str">
        <f>IF(VLOOKUP($B83,'[12]LMU Other'!$A$1:$AA$35,23,)="","",VLOOKUP($B83,'[12]LMU Other'!$A$1:$AA$35,23,))</f>
        <v/>
      </c>
      <c r="P85" s="44">
        <f>AVERAGE(D85:O85)</f>
        <v>0.94157596789099995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 t="str">
        <f>IF(ISNA(VLOOKUP($B83,'[3]LMU Other'!$A$1:$AA$35,27,)),"",VLOOKUP($B83,'[3]LMU Other'!$A$1:$AA$35,27,))</f>
        <v/>
      </c>
      <c r="G86" s="43" t="str">
        <f>IF(ISNA(VLOOKUP($B83,'[4]LMU Other'!$A$1:$AA$35,27,)),"",VLOOKUP($B83,'[4]LMU Other'!$A$1:$AA$35,27,))</f>
        <v/>
      </c>
      <c r="H86" s="43" t="str">
        <f>IF(ISNA(VLOOKUP($B83,'[5]LMU Other'!$A$1:$AA$35,27,)),"",VLOOKUP($B83,'[5]LMU Other'!$A$1:$AA$35,27,))</f>
        <v/>
      </c>
      <c r="I86" s="43" t="str">
        <f>IF(ISNA(VLOOKUP($B83,'[6]LMU Other'!$A$1:$AA$35,27,)),"",VLOOKUP($B83,'[6]LMU Other'!$A$1:$AA$35,27,))</f>
        <v/>
      </c>
      <c r="J86" s="43" t="str">
        <f>IF(ISNA(VLOOKUP($B83,'[7]LMU Other'!$A$1:$AA$35,27,)),"",VLOOKUP($B83,'[7]LMU Other'!$A$1:$AA$35,27,))</f>
        <v/>
      </c>
      <c r="K86" s="43" t="str">
        <f>IF(ISNA(VLOOKUP($B83,'[8]LMU Other'!$A$1:$AA$35,27,)),"",VLOOKUP($B83,'[8]LMU Other'!$A$1:$AA$35,27,))</f>
        <v/>
      </c>
      <c r="L86" s="43" t="str">
        <f>IF(ISNA(VLOOKUP($B83,'[9]LMU Other'!$A$1:$AA$35,27,)),"",VLOOKUP($B83,'[9]LMU Other'!$A$1:$AA$35,27,))</f>
        <v/>
      </c>
      <c r="M86" s="43" t="str">
        <f>IF(ISNA(VLOOKUP($B83,'[10]LMU Other'!$A$1:$AA$35,27,)),"",VLOOKUP($B83,'[10]LMU Other'!$A$1:$AA$35,27,))</f>
        <v/>
      </c>
      <c r="N86" s="43" t="str">
        <f>IF(ISNA(VLOOKUP($B83,'[11]LMU Other'!$A$1:$AA$35,27,)),"",VLOOKUP($B83,'[11]LMU Other'!$A$1:$AA$35,27,))</f>
        <v/>
      </c>
      <c r="O86" s="43" t="str">
        <f>IF(ISNA(VLOOKUP($B83,'[12]LMU Other'!$A$1:$AA$35,27,)),"",VLOOKUP($B83,'[12]LMU Other'!$A$1:$AA$35,27,))</f>
        <v/>
      </c>
      <c r="P86" s="44">
        <f>AVERAGE(D86:O86)</f>
        <v>0.93589931573802543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 t="str">
        <f>IF(VLOOKUP($B87,'[3]LMU Other'!$A$1:$AA$35,20,)="","",VLOOKUP($B87,'[3]LMU Other'!$A$1:$AA$35,20,))</f>
        <v/>
      </c>
      <c r="G88" s="43" t="str">
        <f>IF(VLOOKUP($B87,'[4]LMU Other'!$A$1:$AA$35,20,)="","",VLOOKUP($B87,'[4]LMU Other'!$A$1:$AA$35,20,))</f>
        <v/>
      </c>
      <c r="H88" s="43" t="str">
        <f>IF(VLOOKUP($B87,'[5]LMU Other'!$A$1:$AA$35,20,)="","",VLOOKUP($B87,'[5]LMU Other'!$A$1:$AA$35,20,))</f>
        <v/>
      </c>
      <c r="I88" s="43" t="str">
        <f>IF(VLOOKUP($B87,'[6]LMU Other'!$A$1:$AA$35,20,)="","",VLOOKUP($B87,'[6]LMU Other'!$A$1:$AA$35,20,))</f>
        <v/>
      </c>
      <c r="J88" s="43" t="str">
        <f>IF(VLOOKUP($B87,'[7]LMU Other'!$A$1:$AA$35,20,)="","",VLOOKUP($B87,'[7]LMU Other'!$A$1:$AA$35,20,))</f>
        <v/>
      </c>
      <c r="K88" s="43" t="str">
        <f>IF(VLOOKUP($B87,'[8]LMU Other'!$A$1:$AA$35,20,)="","",VLOOKUP($B87,'[8]LMU Other'!$A$1:$AA$35,20,))</f>
        <v/>
      </c>
      <c r="L88" s="43" t="str">
        <f>IF(VLOOKUP($B87,'[9]LMU Other'!$A$1:$AA$35,20,)="","",VLOOKUP($B87,'[9]LMU Other'!$A$1:$AA$35,20,))</f>
        <v/>
      </c>
      <c r="M88" s="43" t="str">
        <f>IF(VLOOKUP($B87,'[10]LMU Other'!$A$1:$AA$35,20,)="","",VLOOKUP($B87,'[10]LMU Other'!$A$1:$AA$35,20,))</f>
        <v/>
      </c>
      <c r="N88" s="43" t="str">
        <f>IF(VLOOKUP($B87,'[11]LMU Other'!$A$1:$AA$35,20,)="","",VLOOKUP($B87,'[11]LMU Other'!$A$1:$AA$35,20,))</f>
        <v/>
      </c>
      <c r="O88" s="43" t="str">
        <f>IF(VLOOKUP($B87,'[12]LMU Other'!$A$1:$AA$35,20,)="","",VLOOKUP($B87,'[12]LMU Other'!$A$1:$AA$35,20,))</f>
        <v/>
      </c>
      <c r="P88" s="44">
        <f>AVERAGE(D88:O88)</f>
        <v>0.93987231283299999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 t="str">
        <f>IF(VLOOKUP($B87,'[3]LMU Other'!$A$1:$AA$35,23,)="","",VLOOKUP($B87,'[3]LMU Other'!$A$1:$AA$35,23,))</f>
        <v/>
      </c>
      <c r="G89" s="43" t="str">
        <f>IF(VLOOKUP($B87,'[4]LMU Other'!$A$1:$AA$35,23,)="","",VLOOKUP($B87,'[4]LMU Other'!$A$1:$AA$35,23,))</f>
        <v/>
      </c>
      <c r="H89" s="43" t="str">
        <f>IF(VLOOKUP($B87,'[5]LMU Other'!$A$1:$AA$35,23,)="","",VLOOKUP($B87,'[5]LMU Other'!$A$1:$AA$35,23,))</f>
        <v/>
      </c>
      <c r="I89" s="43" t="str">
        <f>IF(VLOOKUP($B87,'[6]LMU Other'!$A$1:$AA$35,23,)="","",VLOOKUP($B87,'[6]LMU Other'!$A$1:$AA$35,23,))</f>
        <v/>
      </c>
      <c r="J89" s="43" t="str">
        <f>IF(VLOOKUP($B87,'[7]LMU Other'!$A$1:$AA$35,23,)="","",VLOOKUP($B87,'[7]LMU Other'!$A$1:$AA$35,23,))</f>
        <v/>
      </c>
      <c r="K89" s="43" t="str">
        <f>IF(VLOOKUP($B87,'[8]LMU Other'!$A$1:$AA$35,23,)="","",VLOOKUP($B87,'[8]LMU Other'!$A$1:$AA$35,23,))</f>
        <v/>
      </c>
      <c r="L89" s="43" t="str">
        <f>IF(VLOOKUP($B87,'[9]LMU Other'!$A$1:$AA$35,23,)="","",VLOOKUP($B87,'[9]LMU Other'!$A$1:$AA$35,23,))</f>
        <v/>
      </c>
      <c r="M89" s="43" t="str">
        <f>IF(VLOOKUP($B87,'[10]LMU Other'!$A$1:$AA$35,23,)="","",VLOOKUP($B87,'[10]LMU Other'!$A$1:$AA$35,23,))</f>
        <v/>
      </c>
      <c r="N89" s="43" t="str">
        <f>IF(VLOOKUP($B87,'[11]LMU Other'!$A$1:$AA$35,23,)="","",VLOOKUP($B87,'[11]LMU Other'!$A$1:$AA$35,23,))</f>
        <v/>
      </c>
      <c r="O89" s="43" t="str">
        <f>IF(VLOOKUP($B87,'[12]LMU Other'!$A$1:$AA$35,23,)="","",VLOOKUP($B87,'[12]LMU Other'!$A$1:$AA$35,23,))</f>
        <v/>
      </c>
      <c r="P89" s="44">
        <f>AVERAGE(D89:O89)</f>
        <v>0.93616255544299998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 t="str">
        <f>IF(ISNA(VLOOKUP($B87,'[3]LMU Other'!$A$1:$AA$35,27,)),"",VLOOKUP($B87,'[3]LMU Other'!$A$1:$AA$35,27,))</f>
        <v/>
      </c>
      <c r="G90" s="43" t="str">
        <f>IF(ISNA(VLOOKUP($B87,'[4]LMU Other'!$A$1:$AA$35,27,)),"",VLOOKUP($B87,'[4]LMU Other'!$A$1:$AA$35,27,))</f>
        <v/>
      </c>
      <c r="H90" s="43" t="str">
        <f>IF(ISNA(VLOOKUP($B87,'[5]LMU Other'!$A$1:$AA$35,27,)),"",VLOOKUP($B87,'[5]LMU Other'!$A$1:$AA$35,27,))</f>
        <v/>
      </c>
      <c r="I90" s="43" t="str">
        <f>IF(ISNA(VLOOKUP($B87,'[6]LMU Other'!$A$1:$AA$35,27,)),"",VLOOKUP($B87,'[6]LMU Other'!$A$1:$AA$35,27,))</f>
        <v/>
      </c>
      <c r="J90" s="43" t="str">
        <f>IF(ISNA(VLOOKUP($B87,'[7]LMU Other'!$A$1:$AA$35,27,)),"",VLOOKUP($B87,'[7]LMU Other'!$A$1:$AA$35,27,))</f>
        <v/>
      </c>
      <c r="K90" s="43" t="str">
        <f>IF(ISNA(VLOOKUP($B87,'[8]LMU Other'!$A$1:$AA$35,27,)),"",VLOOKUP($B87,'[8]LMU Other'!$A$1:$AA$35,27,))</f>
        <v/>
      </c>
      <c r="L90" s="43" t="str">
        <f>IF(ISNA(VLOOKUP($B87,'[9]LMU Other'!$A$1:$AA$35,27,)),"",VLOOKUP($B87,'[9]LMU Other'!$A$1:$AA$35,27,))</f>
        <v/>
      </c>
      <c r="M90" s="43" t="str">
        <f>IF(ISNA(VLOOKUP($B87,'[10]LMU Other'!$A$1:$AA$35,27,)),"",VLOOKUP($B87,'[10]LMU Other'!$A$1:$AA$35,27,))</f>
        <v/>
      </c>
      <c r="N90" s="43" t="str">
        <f>IF(ISNA(VLOOKUP($B87,'[11]LMU Other'!$A$1:$AA$35,27,)),"",VLOOKUP($B87,'[11]LMU Other'!$A$1:$AA$35,27,))</f>
        <v/>
      </c>
      <c r="O90" s="43" t="str">
        <f>IF(ISNA(VLOOKUP($B87,'[12]LMU Other'!$A$1:$AA$35,27,)),"",VLOOKUP($B87,'[12]LMU Other'!$A$1:$AA$35,27,))</f>
        <v/>
      </c>
      <c r="P90" s="44">
        <f>AVERAGE(D90:O90)</f>
        <v>0.93743008948545858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 t="str">
        <f>IF(VLOOKUP($B91,'[3]LMU Other'!$A$1:$AA$35,20,)="","",VLOOKUP($B91,'[3]LMU Other'!$A$1:$AA$35,20,))</f>
        <v/>
      </c>
      <c r="G92" s="43" t="str">
        <f>IF(VLOOKUP($B91,'[4]LMU Other'!$A$1:$AA$35,20,)="","",VLOOKUP($B91,'[4]LMU Other'!$A$1:$AA$35,20,))</f>
        <v/>
      </c>
      <c r="H92" s="43" t="str">
        <f>IF(VLOOKUP($B91,'[5]LMU Other'!$A$1:$AA$35,20,)="","",VLOOKUP($B91,'[5]LMU Other'!$A$1:$AA$35,20,))</f>
        <v/>
      </c>
      <c r="I92" s="43" t="str">
        <f>IF(VLOOKUP($B91,'[6]LMU Other'!$A$1:$AA$35,20,)="","",VLOOKUP($B91,'[6]LMU Other'!$A$1:$AA$35,20,))</f>
        <v/>
      </c>
      <c r="J92" s="43" t="str">
        <f>IF(VLOOKUP($B91,'[7]LMU Other'!$A$1:$AA$35,20,)="","",VLOOKUP($B91,'[7]LMU Other'!$A$1:$AA$35,20,))</f>
        <v/>
      </c>
      <c r="K92" s="43" t="str">
        <f>IF(VLOOKUP($B91,'[8]LMU Other'!$A$1:$AA$35,20,)="","",VLOOKUP($B91,'[8]LMU Other'!$A$1:$AA$35,20,))</f>
        <v/>
      </c>
      <c r="L92" s="43" t="str">
        <f>IF(VLOOKUP($B91,'[9]LMU Other'!$A$1:$AA$35,20,)="","",VLOOKUP($B91,'[9]LMU Other'!$A$1:$AA$35,20,))</f>
        <v/>
      </c>
      <c r="M92" s="43" t="str">
        <f>IF(VLOOKUP($B91,'[10]LMU Other'!$A$1:$AA$35,20,)="","",VLOOKUP($B91,'[10]LMU Other'!$A$1:$AA$35,20,))</f>
        <v/>
      </c>
      <c r="N92" s="43" t="str">
        <f>IF(VLOOKUP($B91,'[11]LMU Other'!$A$1:$AA$35,20,)="","",VLOOKUP($B91,'[11]LMU Other'!$A$1:$AA$35,20,))</f>
        <v/>
      </c>
      <c r="O92" s="43" t="str">
        <f>IF(VLOOKUP($B91,'[12]LMU Other'!$A$1:$AA$35,20,)="","",VLOOKUP($B91,'[12]LMU Other'!$A$1:$AA$35,20,))</f>
        <v/>
      </c>
      <c r="P92" s="44">
        <f>AVERAGE(D92:O92)</f>
        <v>0.93322981366400004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 t="str">
        <f>IF(VLOOKUP($B91,'[3]LMU Other'!$A$1:$AA$35,23,)="","",VLOOKUP($B91,'[3]LMU Other'!$A$1:$AA$35,23,))</f>
        <v/>
      </c>
      <c r="G93" s="43" t="str">
        <f>IF(VLOOKUP($B91,'[4]LMU Other'!$A$1:$AA$35,23,)="","",VLOOKUP($B91,'[4]LMU Other'!$A$1:$AA$35,23,))</f>
        <v/>
      </c>
      <c r="H93" s="43" t="str">
        <f>IF(VLOOKUP($B91,'[5]LMU Other'!$A$1:$AA$35,23,)="","",VLOOKUP($B91,'[5]LMU Other'!$A$1:$AA$35,23,))</f>
        <v/>
      </c>
      <c r="I93" s="43" t="str">
        <f>IF(VLOOKUP($B91,'[6]LMU Other'!$A$1:$AA$35,23,)="","",VLOOKUP($B91,'[6]LMU Other'!$A$1:$AA$35,23,))</f>
        <v/>
      </c>
      <c r="J93" s="43" t="str">
        <f>IF(VLOOKUP($B91,'[7]LMU Other'!$A$1:$AA$35,23,)="","",VLOOKUP($B91,'[7]LMU Other'!$A$1:$AA$35,23,))</f>
        <v/>
      </c>
      <c r="K93" s="43" t="str">
        <f>IF(VLOOKUP($B91,'[8]LMU Other'!$A$1:$AA$35,23,)="","",VLOOKUP($B91,'[8]LMU Other'!$A$1:$AA$35,23,))</f>
        <v/>
      </c>
      <c r="L93" s="43" t="str">
        <f>IF(VLOOKUP($B91,'[9]LMU Other'!$A$1:$AA$35,23,)="","",VLOOKUP($B91,'[9]LMU Other'!$A$1:$AA$35,23,))</f>
        <v/>
      </c>
      <c r="M93" s="43" t="str">
        <f>IF(VLOOKUP($B91,'[10]LMU Other'!$A$1:$AA$35,23,)="","",VLOOKUP($B91,'[10]LMU Other'!$A$1:$AA$35,23,))</f>
        <v/>
      </c>
      <c r="N93" s="43" t="str">
        <f>IF(VLOOKUP($B91,'[11]LMU Other'!$A$1:$AA$35,23,)="","",VLOOKUP($B91,'[11]LMU Other'!$A$1:$AA$35,23,))</f>
        <v/>
      </c>
      <c r="O93" s="43" t="str">
        <f>IF(VLOOKUP($B91,'[12]LMU Other'!$A$1:$AA$35,23,)="","",VLOOKUP($B91,'[12]LMU Other'!$A$1:$AA$35,23,))</f>
        <v/>
      </c>
      <c r="P93" s="44">
        <f>AVERAGE(D93:O93)</f>
        <v>0.94956291164100004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 t="str">
        <f>IF(ISNA(VLOOKUP($B91,'[3]LMU Other'!$A$1:$AA$35,27,)),"",VLOOKUP($B91,'[3]LMU Other'!$A$1:$AA$35,27,))</f>
        <v/>
      </c>
      <c r="G94" s="43" t="str">
        <f>IF(ISNA(VLOOKUP($B91,'[4]LMU Other'!$A$1:$AA$35,27,)),"",VLOOKUP($B91,'[4]LMU Other'!$A$1:$AA$35,27,))</f>
        <v/>
      </c>
      <c r="H94" s="43" t="str">
        <f>IF(ISNA(VLOOKUP($B91,'[5]LMU Other'!$A$1:$AA$35,27,)),"",VLOOKUP($B91,'[5]LMU Other'!$A$1:$AA$35,27,))</f>
        <v/>
      </c>
      <c r="I94" s="43" t="str">
        <f>IF(ISNA(VLOOKUP($B91,'[6]LMU Other'!$A$1:$AA$35,27,)),"",VLOOKUP($B91,'[6]LMU Other'!$A$1:$AA$35,27,))</f>
        <v/>
      </c>
      <c r="J94" s="43" t="str">
        <f>IF(ISNA(VLOOKUP($B91,'[7]LMU Other'!$A$1:$AA$35,27,)),"",VLOOKUP($B91,'[7]LMU Other'!$A$1:$AA$35,27,))</f>
        <v/>
      </c>
      <c r="K94" s="43" t="str">
        <f>IF(ISNA(VLOOKUP($B91,'[8]LMU Other'!$A$1:$AA$35,27,)),"",VLOOKUP($B91,'[8]LMU Other'!$A$1:$AA$35,27,))</f>
        <v/>
      </c>
      <c r="L94" s="43" t="str">
        <f>IF(ISNA(VLOOKUP($B91,'[9]LMU Other'!$A$1:$AA$35,27,)),"",VLOOKUP($B91,'[9]LMU Other'!$A$1:$AA$35,27,))</f>
        <v/>
      </c>
      <c r="M94" s="43" t="str">
        <f>IF(ISNA(VLOOKUP($B91,'[10]LMU Other'!$A$1:$AA$35,27,)),"",VLOOKUP($B91,'[10]LMU Other'!$A$1:$AA$35,27,))</f>
        <v/>
      </c>
      <c r="N94" s="43" t="str">
        <f>IF(ISNA(VLOOKUP($B91,'[11]LMU Other'!$A$1:$AA$35,27,)),"",VLOOKUP($B91,'[11]LMU Other'!$A$1:$AA$35,27,))</f>
        <v/>
      </c>
      <c r="O94" s="43" t="str">
        <f>IF(ISNA(VLOOKUP($B91,'[12]LMU Other'!$A$1:$AA$35,27,)),"",VLOOKUP($B91,'[12]LMU Other'!$A$1:$AA$35,27,))</f>
        <v/>
      </c>
      <c r="P94" s="44">
        <f>AVERAGE(D94:O94)</f>
        <v>0.94646561304491805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 t="str">
        <f>IF(VLOOKUP($B95,'[3]LMU Other'!$A$1:$AA$35,20,)="","",VLOOKUP($B95,'[3]LMU Other'!$A$1:$AA$35,20,))</f>
        <v/>
      </c>
      <c r="G96" s="43" t="str">
        <f>IF(VLOOKUP($B95,'[4]LMU Other'!$A$1:$AA$35,20,)="","",VLOOKUP($B95,'[4]LMU Other'!$A$1:$AA$35,20,))</f>
        <v/>
      </c>
      <c r="H96" s="43" t="str">
        <f>IF(VLOOKUP($B95,'[5]LMU Other'!$A$1:$AA$35,20,)="","",VLOOKUP($B95,'[5]LMU Other'!$A$1:$AA$35,20,))</f>
        <v/>
      </c>
      <c r="I96" s="43" t="str">
        <f>IF(VLOOKUP($B95,'[6]LMU Other'!$A$1:$AA$35,20,)="","",VLOOKUP($B95,'[6]LMU Other'!$A$1:$AA$35,20,))</f>
        <v/>
      </c>
      <c r="J96" s="43" t="str">
        <f>IF(VLOOKUP($B95,'[7]LMU Other'!$A$1:$AA$35,20,)="","",VLOOKUP($B95,'[7]LMU Other'!$A$1:$AA$35,20,))</f>
        <v/>
      </c>
      <c r="K96" s="43" t="str">
        <f>IF(VLOOKUP($B95,'[8]LMU Other'!$A$1:$AA$35,20,)="","",VLOOKUP($B95,'[8]LMU Other'!$A$1:$AA$35,20,))</f>
        <v/>
      </c>
      <c r="L96" s="43" t="str">
        <f>IF(VLOOKUP($B95,'[9]LMU Other'!$A$1:$AA$35,20,)="","",VLOOKUP($B95,'[9]LMU Other'!$A$1:$AA$35,20,))</f>
        <v/>
      </c>
      <c r="M96" s="43" t="str">
        <f>IF(VLOOKUP($B95,'[10]LMU Other'!$A$1:$AA$35,20,)="","",VLOOKUP($B95,'[10]LMU Other'!$A$1:$AA$35,20,))</f>
        <v/>
      </c>
      <c r="N96" s="43" t="str">
        <f>IF(VLOOKUP($B95,'[11]LMU Other'!$A$1:$AA$35,20,)="","",VLOOKUP($B95,'[11]LMU Other'!$A$1:$AA$35,20,))</f>
        <v/>
      </c>
      <c r="O96" s="43" t="str">
        <f>IF(VLOOKUP($B95,'[12]LMU Other'!$A$1:$AA$35,20,)="","",VLOOKUP($B95,'[12]LMU Other'!$A$1:$AA$35,20,))</f>
        <v/>
      </c>
      <c r="P96" s="44">
        <f>AVERAGE(D96:O96)</f>
        <v>0.95993361782749997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 t="str">
        <f>IF(VLOOKUP($B95,'[3]LMU Other'!$A$1:$AA$35,23,)="","",VLOOKUP($B95,'[3]LMU Other'!$A$1:$AA$35,23,))</f>
        <v/>
      </c>
      <c r="G97" s="43" t="str">
        <f>IF(VLOOKUP($B95,'[4]LMU Other'!$A$1:$AA$35,23,)="","",VLOOKUP($B95,'[4]LMU Other'!$A$1:$AA$35,23,))</f>
        <v/>
      </c>
      <c r="H97" s="43" t="str">
        <f>IF(VLOOKUP($B95,'[5]LMU Other'!$A$1:$AA$35,23,)="","",VLOOKUP($B95,'[5]LMU Other'!$A$1:$AA$35,23,))</f>
        <v/>
      </c>
      <c r="I97" s="43" t="str">
        <f>IF(VLOOKUP($B95,'[6]LMU Other'!$A$1:$AA$35,23,)="","",VLOOKUP($B95,'[6]LMU Other'!$A$1:$AA$35,23,))</f>
        <v/>
      </c>
      <c r="J97" s="43" t="str">
        <f>IF(VLOOKUP($B95,'[7]LMU Other'!$A$1:$AA$35,23,)="","",VLOOKUP($B95,'[7]LMU Other'!$A$1:$AA$35,23,))</f>
        <v/>
      </c>
      <c r="K97" s="43" t="str">
        <f>IF(VLOOKUP($B95,'[8]LMU Other'!$A$1:$AA$35,23,)="","",VLOOKUP($B95,'[8]LMU Other'!$A$1:$AA$35,23,))</f>
        <v/>
      </c>
      <c r="L97" s="43" t="str">
        <f>IF(VLOOKUP($B95,'[9]LMU Other'!$A$1:$AA$35,23,)="","",VLOOKUP($B95,'[9]LMU Other'!$A$1:$AA$35,23,))</f>
        <v/>
      </c>
      <c r="M97" s="43" t="str">
        <f>IF(VLOOKUP($B95,'[10]LMU Other'!$A$1:$AA$35,23,)="","",VLOOKUP($B95,'[10]LMU Other'!$A$1:$AA$35,23,))</f>
        <v/>
      </c>
      <c r="N97" s="43" t="str">
        <f>IF(VLOOKUP($B95,'[11]LMU Other'!$A$1:$AA$35,23,)="","",VLOOKUP($B95,'[11]LMU Other'!$A$1:$AA$35,23,))</f>
        <v/>
      </c>
      <c r="O97" s="43" t="str">
        <f>IF(VLOOKUP($B95,'[12]LMU Other'!$A$1:$AA$35,23,)="","",VLOOKUP($B95,'[12]LMU Other'!$A$1:$AA$35,23,))</f>
        <v/>
      </c>
      <c r="P97" s="44">
        <f>AVERAGE(D97:O97)</f>
        <v>0.96710323574699997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 t="str">
        <f>IF(ISNA(VLOOKUP($B95,'[3]LMU Other'!$A$1:$AA$35,27,)),"",VLOOKUP($B95,'[3]LMU Other'!$A$1:$AA$35,27,))</f>
        <v/>
      </c>
      <c r="G98" s="43" t="str">
        <f>IF(ISNA(VLOOKUP($B95,'[4]LMU Other'!$A$1:$AA$35,27,)),"",VLOOKUP($B95,'[4]LMU Other'!$A$1:$AA$35,27,))</f>
        <v/>
      </c>
      <c r="H98" s="43" t="str">
        <f>IF(ISNA(VLOOKUP($B95,'[5]LMU Other'!$A$1:$AA$35,27,)),"",VLOOKUP($B95,'[5]LMU Other'!$A$1:$AA$35,27,))</f>
        <v/>
      </c>
      <c r="I98" s="43" t="str">
        <f>IF(ISNA(VLOOKUP($B95,'[6]LMU Other'!$A$1:$AA$35,27,)),"",VLOOKUP($B95,'[6]LMU Other'!$A$1:$AA$35,27,))</f>
        <v/>
      </c>
      <c r="J98" s="43" t="str">
        <f>IF(ISNA(VLOOKUP($B95,'[7]LMU Other'!$A$1:$AA$35,27,)),"",VLOOKUP($B95,'[7]LMU Other'!$A$1:$AA$35,27,))</f>
        <v/>
      </c>
      <c r="K98" s="43" t="str">
        <f>IF(ISNA(VLOOKUP($B95,'[8]LMU Other'!$A$1:$AA$35,27,)),"",VLOOKUP($B95,'[8]LMU Other'!$A$1:$AA$35,27,))</f>
        <v/>
      </c>
      <c r="L98" s="43" t="str">
        <f>IF(ISNA(VLOOKUP($B95,'[9]LMU Other'!$A$1:$AA$35,27,)),"",VLOOKUP($B95,'[9]LMU Other'!$A$1:$AA$35,27,))</f>
        <v/>
      </c>
      <c r="M98" s="43" t="str">
        <f>IF(ISNA(VLOOKUP($B95,'[10]LMU Other'!$A$1:$AA$35,27,)),"",VLOOKUP($B95,'[10]LMU Other'!$A$1:$AA$35,27,))</f>
        <v/>
      </c>
      <c r="N98" s="43" t="str">
        <f>IF(ISNA(VLOOKUP($B95,'[11]LMU Other'!$A$1:$AA$35,27,)),"",VLOOKUP($B95,'[11]LMU Other'!$A$1:$AA$35,27,))</f>
        <v/>
      </c>
      <c r="O98" s="43" t="str">
        <f>IF(ISNA(VLOOKUP($B95,'[12]LMU Other'!$A$1:$AA$35,27,)),"",VLOOKUP($B95,'[12]LMU Other'!$A$1:$AA$35,27,))</f>
        <v/>
      </c>
      <c r="P98" s="44">
        <f>AVERAGE(D98:O98)</f>
        <v>0.96528918080642212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 t="str">
        <f>IF(VLOOKUP($B99,'[3]LMU Other'!$A$1:$AA$35,20,)="","",VLOOKUP($B99,'[3]LMU Other'!$A$1:$AA$35,20,))</f>
        <v/>
      </c>
      <c r="G100" s="43" t="str">
        <f>IF(VLOOKUP($B99,'[4]LMU Other'!$A$1:$AA$35,20,)="","",VLOOKUP($B99,'[4]LMU Other'!$A$1:$AA$35,20,))</f>
        <v/>
      </c>
      <c r="H100" s="43" t="str">
        <f>IF(VLOOKUP($B99,'[5]LMU Other'!$A$1:$AA$35,20,)="","",VLOOKUP($B99,'[5]LMU Other'!$A$1:$AA$35,20,))</f>
        <v/>
      </c>
      <c r="I100" s="43" t="str">
        <f>IF(VLOOKUP($B99,'[6]LMU Other'!$A$1:$AA$35,20,)="","",VLOOKUP($B99,'[6]LMU Other'!$A$1:$AA$35,20,))</f>
        <v/>
      </c>
      <c r="J100" s="43" t="str">
        <f>IF(VLOOKUP($B99,'[7]LMU Other'!$A$1:$AA$35,20,)="","",VLOOKUP($B99,'[7]LMU Other'!$A$1:$AA$35,20,))</f>
        <v/>
      </c>
      <c r="K100" s="43" t="str">
        <f>IF(VLOOKUP($B99,'[8]LMU Other'!$A$1:$AA$35,20,)="","",VLOOKUP($B99,'[8]LMU Other'!$A$1:$AA$35,20,))</f>
        <v/>
      </c>
      <c r="L100" s="43" t="str">
        <f>IF(VLOOKUP($B99,'[9]LMU Other'!$A$1:$AA$35,20,)="","",VLOOKUP($B99,'[9]LMU Other'!$A$1:$AA$35,20,))</f>
        <v/>
      </c>
      <c r="M100" s="43" t="str">
        <f>IF(VLOOKUP($B99,'[10]LMU Other'!$A$1:$AA$35,20,)="","",VLOOKUP($B99,'[10]LMU Other'!$A$1:$AA$35,20,))</f>
        <v/>
      </c>
      <c r="N100" s="43" t="str">
        <f>IF(VLOOKUP($B99,'[11]LMU Other'!$A$1:$AA$35,20,)="","",VLOOKUP($B99,'[11]LMU Other'!$A$1:$AA$35,20,))</f>
        <v/>
      </c>
      <c r="O100" s="43" t="str">
        <f>IF(VLOOKUP($B99,'[12]LMU Other'!$A$1:$AA$35,20,)="","",VLOOKUP($B99,'[12]LMU Other'!$A$1:$AA$35,20,))</f>
        <v/>
      </c>
      <c r="P100" s="44">
        <f>AVERAGE(D100:O100)</f>
        <v>0.95448857948800003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 t="str">
        <f>IF(VLOOKUP($B99,'[3]LMU Other'!$A$1:$AA$35,23,)="","",VLOOKUP($B99,'[3]LMU Other'!$A$1:$AA$35,23,))</f>
        <v/>
      </c>
      <c r="G101" s="43" t="str">
        <f>IF(VLOOKUP($B99,'[4]LMU Other'!$A$1:$AA$35,23,)="","",VLOOKUP($B99,'[4]LMU Other'!$A$1:$AA$35,23,))</f>
        <v/>
      </c>
      <c r="H101" s="43" t="str">
        <f>IF(VLOOKUP($B99,'[5]LMU Other'!$A$1:$AA$35,23,)="","",VLOOKUP($B99,'[5]LMU Other'!$A$1:$AA$35,23,))</f>
        <v/>
      </c>
      <c r="I101" s="43" t="str">
        <f>IF(VLOOKUP($B99,'[6]LMU Other'!$A$1:$AA$35,23,)="","",VLOOKUP($B99,'[6]LMU Other'!$A$1:$AA$35,23,))</f>
        <v/>
      </c>
      <c r="J101" s="43" t="str">
        <f>IF(VLOOKUP($B99,'[7]LMU Other'!$A$1:$AA$35,23,)="","",VLOOKUP($B99,'[7]LMU Other'!$A$1:$AA$35,23,))</f>
        <v/>
      </c>
      <c r="K101" s="43" t="str">
        <f>IF(VLOOKUP($B99,'[8]LMU Other'!$A$1:$AA$35,23,)="","",VLOOKUP($B99,'[8]LMU Other'!$A$1:$AA$35,23,))</f>
        <v/>
      </c>
      <c r="L101" s="43" t="str">
        <f>IF(VLOOKUP($B99,'[9]LMU Other'!$A$1:$AA$35,23,)="","",VLOOKUP($B99,'[9]LMU Other'!$A$1:$AA$35,23,))</f>
        <v/>
      </c>
      <c r="M101" s="43" t="str">
        <f>IF(VLOOKUP($B99,'[10]LMU Other'!$A$1:$AA$35,23,)="","",VLOOKUP($B99,'[10]LMU Other'!$A$1:$AA$35,23,))</f>
        <v/>
      </c>
      <c r="N101" s="43" t="str">
        <f>IF(VLOOKUP($B99,'[11]LMU Other'!$A$1:$AA$35,23,)="","",VLOOKUP($B99,'[11]LMU Other'!$A$1:$AA$35,23,))</f>
        <v/>
      </c>
      <c r="O101" s="43" t="str">
        <f>IF(VLOOKUP($B99,'[12]LMU Other'!$A$1:$AA$35,23,)="","",VLOOKUP($B99,'[12]LMU Other'!$A$1:$AA$35,23,))</f>
        <v/>
      </c>
      <c r="P101" s="44">
        <f>AVERAGE(D101:O101)</f>
        <v>0.93523099435500001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 t="str">
        <f>IF(ISNA(VLOOKUP($B99,'[3]LMU Other'!$A$1:$AA$35,27,)),"",VLOOKUP($B99,'[3]LMU Other'!$A$1:$AA$35,27,))</f>
        <v/>
      </c>
      <c r="G102" s="43" t="str">
        <f>IF(ISNA(VLOOKUP($B99,'[4]LMU Other'!$A$1:$AA$35,27,)),"",VLOOKUP($B99,'[4]LMU Other'!$A$1:$AA$35,27,))</f>
        <v/>
      </c>
      <c r="H102" s="43" t="str">
        <f>IF(ISNA(VLOOKUP($B99,'[5]LMU Other'!$A$1:$AA$35,27,)),"",VLOOKUP($B99,'[5]LMU Other'!$A$1:$AA$35,27,))</f>
        <v/>
      </c>
      <c r="I102" s="43" t="str">
        <f>IF(ISNA(VLOOKUP($B99,'[6]LMU Other'!$A$1:$AA$35,27,)),"",VLOOKUP($B99,'[6]LMU Other'!$A$1:$AA$35,27,))</f>
        <v/>
      </c>
      <c r="J102" s="43" t="str">
        <f>IF(ISNA(VLOOKUP($B99,'[7]LMU Other'!$A$1:$AA$35,27,)),"",VLOOKUP($B99,'[7]LMU Other'!$A$1:$AA$35,27,))</f>
        <v/>
      </c>
      <c r="K102" s="43" t="str">
        <f>IF(ISNA(VLOOKUP($B99,'[8]LMU Other'!$A$1:$AA$35,27,)),"",VLOOKUP($B99,'[8]LMU Other'!$A$1:$AA$35,27,))</f>
        <v/>
      </c>
      <c r="L102" s="43" t="str">
        <f>IF(ISNA(VLOOKUP($B99,'[9]LMU Other'!$A$1:$AA$35,27,)),"",VLOOKUP($B99,'[9]LMU Other'!$A$1:$AA$35,27,))</f>
        <v/>
      </c>
      <c r="M102" s="43" t="str">
        <f>IF(ISNA(VLOOKUP($B99,'[10]LMU Other'!$A$1:$AA$35,27,)),"",VLOOKUP($B99,'[10]LMU Other'!$A$1:$AA$35,27,))</f>
        <v/>
      </c>
      <c r="N102" s="43" t="str">
        <f>IF(ISNA(VLOOKUP($B99,'[11]LMU Other'!$A$1:$AA$35,27,)),"",VLOOKUP($B99,'[11]LMU Other'!$A$1:$AA$35,27,))</f>
        <v/>
      </c>
      <c r="O102" s="43" t="str">
        <f>IF(ISNA(VLOOKUP($B99,'[12]LMU Other'!$A$1:$AA$35,27,)),"",VLOOKUP($B99,'[12]LMU Other'!$A$1:$AA$35,27,))</f>
        <v/>
      </c>
      <c r="P102" s="44">
        <f>AVERAGE(D102:O102)</f>
        <v>0.94510279275308262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 t="str">
        <f>IF(VLOOKUP($B103,'[3]LMU Other'!$A$1:$AA$35,20,)="","",VLOOKUP($B103,'[3]LMU Other'!$A$1:$AA$35,20,))</f>
        <v/>
      </c>
      <c r="G104" s="43" t="str">
        <f>IF(VLOOKUP($B103,'[4]LMU Other'!$A$1:$AA$35,20,)="","",VLOOKUP($B103,'[4]LMU Other'!$A$1:$AA$35,20,))</f>
        <v/>
      </c>
      <c r="H104" s="43" t="str">
        <f>IF(VLOOKUP($B103,'[5]LMU Other'!$A$1:$AA$35,20,)="","",VLOOKUP($B103,'[5]LMU Other'!$A$1:$AA$35,20,))</f>
        <v/>
      </c>
      <c r="I104" s="43" t="str">
        <f>IF(VLOOKUP($B103,'[6]LMU Other'!$A$1:$AA$35,20,)="","",VLOOKUP($B103,'[6]LMU Other'!$A$1:$AA$35,20,))</f>
        <v/>
      </c>
      <c r="J104" s="43" t="str">
        <f>IF(VLOOKUP($B103,'[7]LMU Other'!$A$1:$AA$35,20,)="","",VLOOKUP($B103,'[7]LMU Other'!$A$1:$AA$35,20,))</f>
        <v/>
      </c>
      <c r="K104" s="43" t="str">
        <f>IF(VLOOKUP($B103,'[8]LMU Other'!$A$1:$AA$35,20,)="","",VLOOKUP($B103,'[8]LMU Other'!$A$1:$AA$35,20,))</f>
        <v/>
      </c>
      <c r="L104" s="43" t="str">
        <f>IF(VLOOKUP($B103,'[9]LMU Other'!$A$1:$AA$35,20,)="","",VLOOKUP($B103,'[9]LMU Other'!$A$1:$AA$35,20,))</f>
        <v/>
      </c>
      <c r="M104" s="43" t="str">
        <f>IF(VLOOKUP($B103,'[10]LMU Other'!$A$1:$AA$35,20,)="","",VLOOKUP($B103,'[10]LMU Other'!$A$1:$AA$35,20,))</f>
        <v/>
      </c>
      <c r="N104" s="43" t="str">
        <f>IF(VLOOKUP($B103,'[11]LMU Other'!$A$1:$AA$35,20,)="","",VLOOKUP($B103,'[11]LMU Other'!$A$1:$AA$35,20,))</f>
        <v/>
      </c>
      <c r="O104" s="43" t="str">
        <f>IF(VLOOKUP($B103,'[12]LMU Other'!$A$1:$AA$35,20,)="","",VLOOKUP($B103,'[12]LMU Other'!$A$1:$AA$35,20,))</f>
        <v/>
      </c>
      <c r="P104" s="44">
        <f>AVERAGE(D104:O104)</f>
        <v>0.95321285140500001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 t="str">
        <f>IF(VLOOKUP($B103,'[3]LMU Other'!$A$1:$AA$35,23,)="","",VLOOKUP($B103,'[3]LMU Other'!$A$1:$AA$35,23,))</f>
        <v/>
      </c>
      <c r="G105" s="43" t="str">
        <f>IF(VLOOKUP($B103,'[4]LMU Other'!$A$1:$AA$35,23,)="","",VLOOKUP($B103,'[4]LMU Other'!$A$1:$AA$35,23,))</f>
        <v/>
      </c>
      <c r="H105" s="43" t="str">
        <f>IF(VLOOKUP($B103,'[5]LMU Other'!$A$1:$AA$35,23,)="","",VLOOKUP($B103,'[5]LMU Other'!$A$1:$AA$35,23,))</f>
        <v/>
      </c>
      <c r="I105" s="43" t="str">
        <f>IF(VLOOKUP($B103,'[6]LMU Other'!$A$1:$AA$35,23,)="","",VLOOKUP($B103,'[6]LMU Other'!$A$1:$AA$35,23,))</f>
        <v/>
      </c>
      <c r="J105" s="43" t="str">
        <f>IF(VLOOKUP($B103,'[7]LMU Other'!$A$1:$AA$35,23,)="","",VLOOKUP($B103,'[7]LMU Other'!$A$1:$AA$35,23,))</f>
        <v/>
      </c>
      <c r="K105" s="43" t="str">
        <f>IF(VLOOKUP($B103,'[8]LMU Other'!$A$1:$AA$35,23,)="","",VLOOKUP($B103,'[8]LMU Other'!$A$1:$AA$35,23,))</f>
        <v/>
      </c>
      <c r="L105" s="43" t="str">
        <f>IF(VLOOKUP($B103,'[9]LMU Other'!$A$1:$AA$35,23,)="","",VLOOKUP($B103,'[9]LMU Other'!$A$1:$AA$35,23,))</f>
        <v/>
      </c>
      <c r="M105" s="43" t="str">
        <f>IF(VLOOKUP($B103,'[10]LMU Other'!$A$1:$AA$35,23,)="","",VLOOKUP($B103,'[10]LMU Other'!$A$1:$AA$35,23,))</f>
        <v/>
      </c>
      <c r="N105" s="43" t="str">
        <f>IF(VLOOKUP($B103,'[11]LMU Other'!$A$1:$AA$35,23,)="","",VLOOKUP($B103,'[11]LMU Other'!$A$1:$AA$35,23,))</f>
        <v/>
      </c>
      <c r="O105" s="43" t="str">
        <f>IF(VLOOKUP($B103,'[12]LMU Other'!$A$1:$AA$35,23,)="","",VLOOKUP($B103,'[12]LMU Other'!$A$1:$AA$35,23,))</f>
        <v/>
      </c>
      <c r="P105" s="44">
        <f>AVERAGE(D105:O105)</f>
        <v>0.93390643742449997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 t="str">
        <f>IF(ISNA(VLOOKUP($B103,'[3]LMU Other'!$A$1:$AA$35,27,)),"",VLOOKUP($B103,'[3]LMU Other'!$A$1:$AA$35,27,))</f>
        <v/>
      </c>
      <c r="G106" s="43" t="str">
        <f>IF(ISNA(VLOOKUP($B103,'[4]LMU Other'!$A$1:$AA$35,27,)),"",VLOOKUP($B103,'[4]LMU Other'!$A$1:$AA$35,27,))</f>
        <v/>
      </c>
      <c r="H106" s="43" t="str">
        <f>IF(ISNA(VLOOKUP($B103,'[5]LMU Other'!$A$1:$AA$35,27,)),"",VLOOKUP($B103,'[5]LMU Other'!$A$1:$AA$35,27,))</f>
        <v/>
      </c>
      <c r="I106" s="43" t="str">
        <f>IF(ISNA(VLOOKUP($B103,'[6]LMU Other'!$A$1:$AA$35,27,)),"",VLOOKUP($B103,'[6]LMU Other'!$A$1:$AA$35,27,))</f>
        <v/>
      </c>
      <c r="J106" s="43" t="str">
        <f>IF(ISNA(VLOOKUP($B103,'[7]LMU Other'!$A$1:$AA$35,27,)),"",VLOOKUP($B103,'[7]LMU Other'!$A$1:$AA$35,27,))</f>
        <v/>
      </c>
      <c r="K106" s="43" t="str">
        <f>IF(ISNA(VLOOKUP($B103,'[8]LMU Other'!$A$1:$AA$35,27,)),"",VLOOKUP($B103,'[8]LMU Other'!$A$1:$AA$35,27,))</f>
        <v/>
      </c>
      <c r="L106" s="43" t="str">
        <f>IF(ISNA(VLOOKUP($B103,'[9]LMU Other'!$A$1:$AA$35,27,)),"",VLOOKUP($B103,'[9]LMU Other'!$A$1:$AA$35,27,))</f>
        <v/>
      </c>
      <c r="M106" s="43" t="str">
        <f>IF(ISNA(VLOOKUP($B103,'[10]LMU Other'!$A$1:$AA$35,27,)),"",VLOOKUP($B103,'[10]LMU Other'!$A$1:$AA$35,27,))</f>
        <v/>
      </c>
      <c r="N106" s="43" t="str">
        <f>IF(ISNA(VLOOKUP($B103,'[11]LMU Other'!$A$1:$AA$35,27,)),"",VLOOKUP($B103,'[11]LMU Other'!$A$1:$AA$35,27,))</f>
        <v/>
      </c>
      <c r="O106" s="43" t="str">
        <f>IF(ISNA(VLOOKUP($B103,'[12]LMU Other'!$A$1:$AA$35,27,)),"",VLOOKUP($B103,'[12]LMU Other'!$A$1:$AA$35,27,))</f>
        <v/>
      </c>
      <c r="P106" s="44">
        <f>AVERAGE(D106:O106)</f>
        <v>0.93976753391629786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 t="str">
        <f>IF(VLOOKUP($B107,'[3]LMU Other'!$A$1:$AA$35,20,)="","",VLOOKUP($B107,'[3]LMU Other'!$A$1:$AA$35,20,))</f>
        <v/>
      </c>
      <c r="G108" s="43" t="str">
        <f>IF(VLOOKUP($B107,'[4]LMU Other'!$A$1:$AA$35,20,)="","",VLOOKUP($B107,'[4]LMU Other'!$A$1:$AA$35,20,))</f>
        <v/>
      </c>
      <c r="H108" s="43" t="str">
        <f>IF(VLOOKUP($B107,'[5]LMU Other'!$A$1:$AA$35,20,)="","",VLOOKUP($B107,'[5]LMU Other'!$A$1:$AA$35,20,))</f>
        <v/>
      </c>
      <c r="I108" s="43" t="str">
        <f>IF(VLOOKUP($B107,'[6]LMU Other'!$A$1:$AA$35,20,)="","",VLOOKUP($B107,'[6]LMU Other'!$A$1:$AA$35,20,))</f>
        <v/>
      </c>
      <c r="J108" s="43" t="str">
        <f>IF(VLOOKUP($B107,'[7]LMU Other'!$A$1:$AA$35,20,)="","",VLOOKUP($B107,'[7]LMU Other'!$A$1:$AA$35,20,))</f>
        <v/>
      </c>
      <c r="K108" s="43" t="str">
        <f>IF(VLOOKUP($B107,'[8]LMU Other'!$A$1:$AA$35,20,)="","",VLOOKUP($B107,'[8]LMU Other'!$A$1:$AA$35,20,))</f>
        <v/>
      </c>
      <c r="L108" s="43" t="str">
        <f>IF(VLOOKUP($B107,'[9]LMU Other'!$A$1:$AA$35,20,)="","",VLOOKUP($B107,'[9]LMU Other'!$A$1:$AA$35,20,))</f>
        <v/>
      </c>
      <c r="M108" s="43" t="str">
        <f>IF(VLOOKUP($B107,'[10]LMU Other'!$A$1:$AA$35,20,)="","",VLOOKUP($B107,'[10]LMU Other'!$A$1:$AA$35,20,))</f>
        <v/>
      </c>
      <c r="N108" s="43" t="str">
        <f>IF(VLOOKUP($B107,'[11]LMU Other'!$A$1:$AA$35,20,)="","",VLOOKUP($B107,'[11]LMU Other'!$A$1:$AA$35,20,))</f>
        <v/>
      </c>
      <c r="O108" s="43" t="str">
        <f>IF(VLOOKUP($B107,'[12]LMU Other'!$A$1:$AA$35,20,)="","",VLOOKUP($B107,'[12]LMU Other'!$A$1:$AA$35,20,))</f>
        <v/>
      </c>
      <c r="P108" s="44">
        <f>AVERAGE(D108:O108)</f>
        <v>0.95582877959899992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 t="str">
        <f>IF(VLOOKUP($B107,'[3]LMU Other'!$A$1:$AA$35,23,)="","",VLOOKUP($B107,'[3]LMU Other'!$A$1:$AA$35,23,))</f>
        <v/>
      </c>
      <c r="G109" s="43" t="str">
        <f>IF(VLOOKUP($B107,'[4]LMU Other'!$A$1:$AA$35,23,)="","",VLOOKUP($B107,'[4]LMU Other'!$A$1:$AA$35,23,))</f>
        <v/>
      </c>
      <c r="H109" s="43" t="str">
        <f>IF(VLOOKUP($B107,'[5]LMU Other'!$A$1:$AA$35,23,)="","",VLOOKUP($B107,'[5]LMU Other'!$A$1:$AA$35,23,))</f>
        <v/>
      </c>
      <c r="I109" s="43" t="str">
        <f>IF(VLOOKUP($B107,'[6]LMU Other'!$A$1:$AA$35,23,)="","",VLOOKUP($B107,'[6]LMU Other'!$A$1:$AA$35,23,))</f>
        <v/>
      </c>
      <c r="J109" s="43" t="str">
        <f>IF(VLOOKUP($B107,'[7]LMU Other'!$A$1:$AA$35,23,)="","",VLOOKUP($B107,'[7]LMU Other'!$A$1:$AA$35,23,))</f>
        <v/>
      </c>
      <c r="K109" s="43" t="str">
        <f>IF(VLOOKUP($B107,'[8]LMU Other'!$A$1:$AA$35,23,)="","",VLOOKUP($B107,'[8]LMU Other'!$A$1:$AA$35,23,))</f>
        <v/>
      </c>
      <c r="L109" s="43" t="str">
        <f>IF(VLOOKUP($B107,'[9]LMU Other'!$A$1:$AA$35,23,)="","",VLOOKUP($B107,'[9]LMU Other'!$A$1:$AA$35,23,))</f>
        <v/>
      </c>
      <c r="M109" s="43" t="str">
        <f>IF(VLOOKUP($B107,'[10]LMU Other'!$A$1:$AA$35,23,)="","",VLOOKUP($B107,'[10]LMU Other'!$A$1:$AA$35,23,))</f>
        <v/>
      </c>
      <c r="N109" s="43" t="str">
        <f>IF(VLOOKUP($B107,'[11]LMU Other'!$A$1:$AA$35,23,)="","",VLOOKUP($B107,'[11]LMU Other'!$A$1:$AA$35,23,))</f>
        <v/>
      </c>
      <c r="O109" s="43" t="str">
        <f>IF(VLOOKUP($B107,'[12]LMU Other'!$A$1:$AA$35,23,)="","",VLOOKUP($B107,'[12]LMU Other'!$A$1:$AA$35,23,))</f>
        <v/>
      </c>
      <c r="P109" s="44">
        <f>AVERAGE(D109:O109)</f>
        <v>0.96193490054199993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 t="str">
        <f>IF(ISNA(VLOOKUP($B107,'[3]LMU Other'!$A$1:$AA$35,27,)),"",VLOOKUP($B107,'[3]LMU Other'!$A$1:$AA$35,27,))</f>
        <v/>
      </c>
      <c r="G110" s="43" t="str">
        <f>IF(ISNA(VLOOKUP($B107,'[4]LMU Other'!$A$1:$AA$35,27,)),"",VLOOKUP($B107,'[4]LMU Other'!$A$1:$AA$35,27,))</f>
        <v/>
      </c>
      <c r="H110" s="43" t="str">
        <f>IF(ISNA(VLOOKUP($B107,'[5]LMU Other'!$A$1:$AA$35,27,)),"",VLOOKUP($B107,'[5]LMU Other'!$A$1:$AA$35,27,))</f>
        <v/>
      </c>
      <c r="I110" s="43" t="str">
        <f>IF(ISNA(VLOOKUP($B107,'[6]LMU Other'!$A$1:$AA$35,27,)),"",VLOOKUP($B107,'[6]LMU Other'!$A$1:$AA$35,27,))</f>
        <v/>
      </c>
      <c r="J110" s="43" t="str">
        <f>IF(ISNA(VLOOKUP($B107,'[7]LMU Other'!$A$1:$AA$35,27,)),"",VLOOKUP($B107,'[7]LMU Other'!$A$1:$AA$35,27,))</f>
        <v/>
      </c>
      <c r="K110" s="43" t="str">
        <f>IF(ISNA(VLOOKUP($B107,'[8]LMU Other'!$A$1:$AA$35,27,)),"",VLOOKUP($B107,'[8]LMU Other'!$A$1:$AA$35,27,))</f>
        <v/>
      </c>
      <c r="L110" s="43" t="str">
        <f>IF(ISNA(VLOOKUP($B107,'[9]LMU Other'!$A$1:$AA$35,27,)),"",VLOOKUP($B107,'[9]LMU Other'!$A$1:$AA$35,27,))</f>
        <v/>
      </c>
      <c r="M110" s="43" t="str">
        <f>IF(ISNA(VLOOKUP($B107,'[10]LMU Other'!$A$1:$AA$35,27,)),"",VLOOKUP($B107,'[10]LMU Other'!$A$1:$AA$35,27,))</f>
        <v/>
      </c>
      <c r="N110" s="43" t="str">
        <f>IF(ISNA(VLOOKUP($B107,'[11]LMU Other'!$A$1:$AA$35,27,)),"",VLOOKUP($B107,'[11]LMU Other'!$A$1:$AA$35,27,))</f>
        <v/>
      </c>
      <c r="O110" s="43" t="str">
        <f>IF(ISNA(VLOOKUP($B107,'[12]LMU Other'!$A$1:$AA$35,27,)),"",VLOOKUP($B107,'[12]LMU Other'!$A$1:$AA$35,27,))</f>
        <v/>
      </c>
      <c r="P110" s="44">
        <f>AVERAGE(D110:O110)</f>
        <v>0.95842359348889028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 t="str">
        <f>IF(VLOOKUP($B111,'[3]LMU Other'!$A$1:$AA$35,20,)="","",VLOOKUP($B111,'[3]LMU Other'!$A$1:$AA$35,20,))</f>
        <v/>
      </c>
      <c r="G112" s="43" t="str">
        <f>IF(VLOOKUP($B111,'[4]LMU Other'!$A$1:$AA$35,20,)="","",VLOOKUP($B111,'[4]LMU Other'!$A$1:$AA$35,20,))</f>
        <v/>
      </c>
      <c r="H112" s="43" t="str">
        <f>IF(VLOOKUP($B111,'[5]LMU Other'!$A$1:$AA$35,20,)="","",VLOOKUP($B111,'[5]LMU Other'!$A$1:$AA$35,20,))</f>
        <v/>
      </c>
      <c r="I112" s="43" t="str">
        <f>IF(VLOOKUP($B111,'[6]LMU Other'!$A$1:$AA$35,20,)="","",VLOOKUP($B111,'[6]LMU Other'!$A$1:$AA$35,20,))</f>
        <v/>
      </c>
      <c r="J112" s="43" t="str">
        <f>IF(VLOOKUP($B111,'[7]LMU Other'!$A$1:$AA$35,20,)="","",VLOOKUP($B111,'[7]LMU Other'!$A$1:$AA$35,20,))</f>
        <v/>
      </c>
      <c r="K112" s="43" t="str">
        <f>IF(VLOOKUP($B111,'[8]LMU Other'!$A$1:$AA$35,20,)="","",VLOOKUP($B111,'[8]LMU Other'!$A$1:$AA$35,20,))</f>
        <v/>
      </c>
      <c r="L112" s="43" t="str">
        <f>IF(VLOOKUP($B111,'[9]LMU Other'!$A$1:$AA$35,20,)="","",VLOOKUP($B111,'[9]LMU Other'!$A$1:$AA$35,20,))</f>
        <v/>
      </c>
      <c r="M112" s="43" t="str">
        <f>IF(VLOOKUP($B111,'[10]LMU Other'!$A$1:$AA$35,20,)="","",VLOOKUP($B111,'[10]LMU Other'!$A$1:$AA$35,20,))</f>
        <v/>
      </c>
      <c r="N112" s="43" t="str">
        <f>IF(VLOOKUP($B111,'[11]LMU Other'!$A$1:$AA$35,20,)="","",VLOOKUP($B111,'[11]LMU Other'!$A$1:$AA$35,20,))</f>
        <v/>
      </c>
      <c r="O112" s="43" t="str">
        <f>IF(VLOOKUP($B111,'[12]LMU Other'!$A$1:$AA$35,20,)="","",VLOOKUP($B111,'[12]LMU Other'!$A$1:$AA$35,20,))</f>
        <v/>
      </c>
      <c r="P112" s="44">
        <f>AVERAGE(D112:O112)</f>
        <v>0.96176566628050009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 t="str">
        <f>IF(VLOOKUP($B111,'[3]LMU Other'!$A$1:$AA$35,23,)="","",VLOOKUP($B111,'[3]LMU Other'!$A$1:$AA$35,23,))</f>
        <v/>
      </c>
      <c r="G113" s="43" t="str">
        <f>IF(VLOOKUP($B111,'[4]LMU Other'!$A$1:$AA$35,23,)="","",VLOOKUP($B111,'[4]LMU Other'!$A$1:$AA$35,23,))</f>
        <v/>
      </c>
      <c r="H113" s="43" t="str">
        <f>IF(VLOOKUP($B111,'[5]LMU Other'!$A$1:$AA$35,23,)="","",VLOOKUP($B111,'[5]LMU Other'!$A$1:$AA$35,23,))</f>
        <v/>
      </c>
      <c r="I113" s="43" t="str">
        <f>IF(VLOOKUP($B111,'[6]LMU Other'!$A$1:$AA$35,23,)="","",VLOOKUP($B111,'[6]LMU Other'!$A$1:$AA$35,23,))</f>
        <v/>
      </c>
      <c r="J113" s="43" t="str">
        <f>IF(VLOOKUP($B111,'[7]LMU Other'!$A$1:$AA$35,23,)="","",VLOOKUP($B111,'[7]LMU Other'!$A$1:$AA$35,23,))</f>
        <v/>
      </c>
      <c r="K113" s="43" t="str">
        <f>IF(VLOOKUP($B111,'[8]LMU Other'!$A$1:$AA$35,23,)="","",VLOOKUP($B111,'[8]LMU Other'!$A$1:$AA$35,23,))</f>
        <v/>
      </c>
      <c r="L113" s="43" t="str">
        <f>IF(VLOOKUP($B111,'[9]LMU Other'!$A$1:$AA$35,23,)="","",VLOOKUP($B111,'[9]LMU Other'!$A$1:$AA$35,23,))</f>
        <v/>
      </c>
      <c r="M113" s="43" t="str">
        <f>IF(VLOOKUP($B111,'[10]LMU Other'!$A$1:$AA$35,23,)="","",VLOOKUP($B111,'[10]LMU Other'!$A$1:$AA$35,23,))</f>
        <v/>
      </c>
      <c r="N113" s="43" t="str">
        <f>IF(VLOOKUP($B111,'[11]LMU Other'!$A$1:$AA$35,23,)="","",VLOOKUP($B111,'[11]LMU Other'!$A$1:$AA$35,23,))</f>
        <v/>
      </c>
      <c r="O113" s="43" t="str">
        <f>IF(VLOOKUP($B111,'[12]LMU Other'!$A$1:$AA$35,23,)="","",VLOOKUP($B111,'[12]LMU Other'!$A$1:$AA$35,23,))</f>
        <v/>
      </c>
      <c r="P113" s="44">
        <f>AVERAGE(D113:O113)</f>
        <v>0.94025291275900003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 t="str">
        <f>IF(ISNA(VLOOKUP($B111,'[3]LMU Other'!$A$1:$AA$35,27,)),"",VLOOKUP($B111,'[3]LMU Other'!$A$1:$AA$35,27,))</f>
        <v/>
      </c>
      <c r="G114" s="43" t="str">
        <f>IF(ISNA(VLOOKUP($B111,'[4]LMU Other'!$A$1:$AA$35,27,)),"",VLOOKUP($B111,'[4]LMU Other'!$A$1:$AA$35,27,))</f>
        <v/>
      </c>
      <c r="H114" s="43" t="str">
        <f>IF(ISNA(VLOOKUP($B111,'[5]LMU Other'!$A$1:$AA$35,27,)),"",VLOOKUP($B111,'[5]LMU Other'!$A$1:$AA$35,27,))</f>
        <v/>
      </c>
      <c r="I114" s="43" t="str">
        <f>IF(ISNA(VLOOKUP($B111,'[6]LMU Other'!$A$1:$AA$35,27,)),"",VLOOKUP($B111,'[6]LMU Other'!$A$1:$AA$35,27,))</f>
        <v/>
      </c>
      <c r="J114" s="43" t="str">
        <f>IF(ISNA(VLOOKUP($B111,'[7]LMU Other'!$A$1:$AA$35,27,)),"",VLOOKUP($B111,'[7]LMU Other'!$A$1:$AA$35,27,))</f>
        <v/>
      </c>
      <c r="K114" s="43" t="str">
        <f>IF(ISNA(VLOOKUP($B111,'[8]LMU Other'!$A$1:$AA$35,27,)),"",VLOOKUP($B111,'[8]LMU Other'!$A$1:$AA$35,27,))</f>
        <v/>
      </c>
      <c r="L114" s="43" t="str">
        <f>IF(ISNA(VLOOKUP($B111,'[9]LMU Other'!$A$1:$AA$35,27,)),"",VLOOKUP($B111,'[9]LMU Other'!$A$1:$AA$35,27,))</f>
        <v/>
      </c>
      <c r="M114" s="43" t="str">
        <f>IF(ISNA(VLOOKUP($B111,'[10]LMU Other'!$A$1:$AA$35,27,)),"",VLOOKUP($B111,'[10]LMU Other'!$A$1:$AA$35,27,))</f>
        <v/>
      </c>
      <c r="N114" s="43" t="str">
        <f>IF(ISNA(VLOOKUP($B111,'[11]LMU Other'!$A$1:$AA$35,27,)),"",VLOOKUP($B111,'[11]LMU Other'!$A$1:$AA$35,27,))</f>
        <v/>
      </c>
      <c r="O114" s="43" t="str">
        <f>IF(ISNA(VLOOKUP($B111,'[12]LMU Other'!$A$1:$AA$35,27,)),"",VLOOKUP($B111,'[12]LMU Other'!$A$1:$AA$35,27,))</f>
        <v/>
      </c>
      <c r="P114" s="44">
        <f>AVERAGE(D114:O114)</f>
        <v>0.94809775762156723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 t="str">
        <f>IF(VLOOKUP($B115,'[3]LMU Other'!$A$1:$AA$35,20,)="","",VLOOKUP($B115,'[3]LMU Other'!$A$1:$AA$35,20,))</f>
        <v/>
      </c>
      <c r="G116" s="43" t="str">
        <f>IF(VLOOKUP($B115,'[4]LMU Other'!$A$1:$AA$35,20,)="","",VLOOKUP($B115,'[4]LMU Other'!$A$1:$AA$35,20,))</f>
        <v/>
      </c>
      <c r="H116" s="43" t="str">
        <f>IF(VLOOKUP($B115,'[5]LMU Other'!$A$1:$AA$35,20,)="","",VLOOKUP($B115,'[5]LMU Other'!$A$1:$AA$35,20,))</f>
        <v/>
      </c>
      <c r="I116" s="43" t="str">
        <f>IF(VLOOKUP($B115,'[6]LMU Other'!$A$1:$AA$35,20,)="","",VLOOKUP($B115,'[6]LMU Other'!$A$1:$AA$35,20,))</f>
        <v/>
      </c>
      <c r="J116" s="43" t="str">
        <f>IF(VLOOKUP($B115,'[7]LMU Other'!$A$1:$AA$35,20,)="","",VLOOKUP($B115,'[7]LMU Other'!$A$1:$AA$35,20,))</f>
        <v/>
      </c>
      <c r="K116" s="43" t="str">
        <f>IF(VLOOKUP($B115,'[8]LMU Other'!$A$1:$AA$35,20,)="","",VLOOKUP($B115,'[8]LMU Other'!$A$1:$AA$35,20,))</f>
        <v/>
      </c>
      <c r="L116" s="43" t="str">
        <f>IF(VLOOKUP($B115,'[9]LMU Other'!$A$1:$AA$35,20,)="","",VLOOKUP($B115,'[9]LMU Other'!$A$1:$AA$35,20,))</f>
        <v/>
      </c>
      <c r="M116" s="43" t="str">
        <f>IF(VLOOKUP($B115,'[10]LMU Other'!$A$1:$AA$35,20,)="","",VLOOKUP($B115,'[10]LMU Other'!$A$1:$AA$35,20,))</f>
        <v/>
      </c>
      <c r="N116" s="43" t="str">
        <f>IF(VLOOKUP($B115,'[11]LMU Other'!$A$1:$AA$35,20,)="","",VLOOKUP($B115,'[11]LMU Other'!$A$1:$AA$35,20,))</f>
        <v/>
      </c>
      <c r="O116" s="43" t="str">
        <f>IF(VLOOKUP($B115,'[12]LMU Other'!$A$1:$AA$35,20,)="","",VLOOKUP($B115,'[12]LMU Other'!$A$1:$AA$35,20,))</f>
        <v/>
      </c>
      <c r="P116" s="44">
        <f>AVERAGE(D116:O116)</f>
        <v>0.95801963993399997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 t="str">
        <f>IF(VLOOKUP($B115,'[3]LMU Other'!$A$1:$AA$35,23,)="","",VLOOKUP($B115,'[3]LMU Other'!$A$1:$AA$35,23,))</f>
        <v/>
      </c>
      <c r="G117" s="43" t="str">
        <f>IF(VLOOKUP($B115,'[4]LMU Other'!$A$1:$AA$35,23,)="","",VLOOKUP($B115,'[4]LMU Other'!$A$1:$AA$35,23,))</f>
        <v/>
      </c>
      <c r="H117" s="43" t="str">
        <f>IF(VLOOKUP($B115,'[5]LMU Other'!$A$1:$AA$35,23,)="","",VLOOKUP($B115,'[5]LMU Other'!$A$1:$AA$35,23,))</f>
        <v/>
      </c>
      <c r="I117" s="43" t="str">
        <f>IF(VLOOKUP($B115,'[6]LMU Other'!$A$1:$AA$35,23,)="","",VLOOKUP($B115,'[6]LMU Other'!$A$1:$AA$35,23,))</f>
        <v/>
      </c>
      <c r="J117" s="43" t="str">
        <f>IF(VLOOKUP($B115,'[7]LMU Other'!$A$1:$AA$35,23,)="","",VLOOKUP($B115,'[7]LMU Other'!$A$1:$AA$35,23,))</f>
        <v/>
      </c>
      <c r="K117" s="43" t="str">
        <f>IF(VLOOKUP($B115,'[8]LMU Other'!$A$1:$AA$35,23,)="","",VLOOKUP($B115,'[8]LMU Other'!$A$1:$AA$35,23,))</f>
        <v/>
      </c>
      <c r="L117" s="43" t="str">
        <f>IF(VLOOKUP($B115,'[9]LMU Other'!$A$1:$AA$35,23,)="","",VLOOKUP($B115,'[9]LMU Other'!$A$1:$AA$35,23,))</f>
        <v/>
      </c>
      <c r="M117" s="43" t="str">
        <f>IF(VLOOKUP($B115,'[10]LMU Other'!$A$1:$AA$35,23,)="","",VLOOKUP($B115,'[10]LMU Other'!$A$1:$AA$35,23,))</f>
        <v/>
      </c>
      <c r="N117" s="43" t="str">
        <f>IF(VLOOKUP($B115,'[11]LMU Other'!$A$1:$AA$35,23,)="","",VLOOKUP($B115,'[11]LMU Other'!$A$1:$AA$35,23,))</f>
        <v/>
      </c>
      <c r="O117" s="43" t="str">
        <f>IF(VLOOKUP($B115,'[12]LMU Other'!$A$1:$AA$35,23,)="","",VLOOKUP($B115,'[12]LMU Other'!$A$1:$AA$35,23,))</f>
        <v/>
      </c>
      <c r="P117" s="44">
        <f>AVERAGE(D117:O117)</f>
        <v>0.96991747936899997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 t="str">
        <f>IF(ISNA(VLOOKUP($B115,'[3]LMU Other'!$A$1:$AA$35,27,)),"",VLOOKUP($B115,'[3]LMU Other'!$A$1:$AA$35,27,))</f>
        <v/>
      </c>
      <c r="G118" s="43" t="str">
        <f>IF(ISNA(VLOOKUP($B115,'[4]LMU Other'!$A$1:$AA$35,27,)),"",VLOOKUP($B115,'[4]LMU Other'!$A$1:$AA$35,27,))</f>
        <v/>
      </c>
      <c r="H118" s="43" t="str">
        <f>IF(ISNA(VLOOKUP($B115,'[5]LMU Other'!$A$1:$AA$35,27,)),"",VLOOKUP($B115,'[5]LMU Other'!$A$1:$AA$35,27,))</f>
        <v/>
      </c>
      <c r="I118" s="43" t="str">
        <f>IF(ISNA(VLOOKUP($B115,'[6]LMU Other'!$A$1:$AA$35,27,)),"",VLOOKUP($B115,'[6]LMU Other'!$A$1:$AA$35,27,))</f>
        <v/>
      </c>
      <c r="J118" s="43" t="str">
        <f>IF(ISNA(VLOOKUP($B115,'[7]LMU Other'!$A$1:$AA$35,27,)),"",VLOOKUP($B115,'[7]LMU Other'!$A$1:$AA$35,27,))</f>
        <v/>
      </c>
      <c r="K118" s="43" t="str">
        <f>IF(ISNA(VLOOKUP($B115,'[8]LMU Other'!$A$1:$AA$35,27,)),"",VLOOKUP($B115,'[8]LMU Other'!$A$1:$AA$35,27,))</f>
        <v/>
      </c>
      <c r="L118" s="43" t="str">
        <f>IF(ISNA(VLOOKUP($B115,'[9]LMU Other'!$A$1:$AA$35,27,)),"",VLOOKUP($B115,'[9]LMU Other'!$A$1:$AA$35,27,))</f>
        <v/>
      </c>
      <c r="M118" s="43" t="str">
        <f>IF(ISNA(VLOOKUP($B115,'[10]LMU Other'!$A$1:$AA$35,27,)),"",VLOOKUP($B115,'[10]LMU Other'!$A$1:$AA$35,27,))</f>
        <v/>
      </c>
      <c r="N118" s="43" t="str">
        <f>IF(ISNA(VLOOKUP($B115,'[11]LMU Other'!$A$1:$AA$35,27,)),"",VLOOKUP($B115,'[11]LMU Other'!$A$1:$AA$35,27,))</f>
        <v/>
      </c>
      <c r="O118" s="43" t="str">
        <f>IF(ISNA(VLOOKUP($B115,'[12]LMU Other'!$A$1:$AA$35,27,)),"",VLOOKUP($B115,'[12]LMU Other'!$A$1:$AA$35,27,))</f>
        <v/>
      </c>
      <c r="P118" s="44">
        <f>AVERAGE(D118:O118)</f>
        <v>0.96626439226911121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 t="str">
        <f>IF(VLOOKUP($B119,'[3]LMU Other'!$A$1:$AA$35,20,)="","",VLOOKUP($B119,'[3]LMU Other'!$A$1:$AA$35,20,))</f>
        <v/>
      </c>
      <c r="G120" s="43" t="str">
        <f>IF(VLOOKUP($B119,'[4]LMU Other'!$A$1:$AA$35,20,)="","",VLOOKUP($B119,'[4]LMU Other'!$A$1:$AA$35,20,))</f>
        <v/>
      </c>
      <c r="H120" s="43" t="str">
        <f>IF(VLOOKUP($B119,'[5]LMU Other'!$A$1:$AA$35,20,)="","",VLOOKUP($B119,'[5]LMU Other'!$A$1:$AA$35,20,))</f>
        <v/>
      </c>
      <c r="I120" s="43" t="str">
        <f>IF(VLOOKUP($B119,'[6]LMU Other'!$A$1:$AA$35,20,)="","",VLOOKUP($B119,'[6]LMU Other'!$A$1:$AA$35,20,))</f>
        <v/>
      </c>
      <c r="J120" s="43" t="str">
        <f>IF(VLOOKUP($B119,'[7]LMU Other'!$A$1:$AA$35,20,)="","",VLOOKUP($B119,'[7]LMU Other'!$A$1:$AA$35,20,))</f>
        <v/>
      </c>
      <c r="K120" s="43" t="str">
        <f>IF(VLOOKUP($B119,'[8]LMU Other'!$A$1:$AA$35,20,)="","",VLOOKUP($B119,'[8]LMU Other'!$A$1:$AA$35,20,))</f>
        <v/>
      </c>
      <c r="L120" s="43" t="str">
        <f>IF(VLOOKUP($B119,'[9]LMU Other'!$A$1:$AA$35,20,)="","",VLOOKUP($B119,'[9]LMU Other'!$A$1:$AA$35,20,))</f>
        <v/>
      </c>
      <c r="M120" s="43" t="str">
        <f>IF(VLOOKUP($B119,'[10]LMU Other'!$A$1:$AA$35,20,)="","",VLOOKUP($B119,'[10]LMU Other'!$A$1:$AA$35,20,))</f>
        <v/>
      </c>
      <c r="N120" s="43" t="str">
        <f>IF(VLOOKUP($B119,'[11]LMU Other'!$A$1:$AA$35,20,)="","",VLOOKUP($B119,'[11]LMU Other'!$A$1:$AA$35,20,))</f>
        <v/>
      </c>
      <c r="O120" s="43" t="str">
        <f>IF(VLOOKUP($B119,'[12]LMU Other'!$A$1:$AA$35,20,)="","",VLOOKUP($B119,'[12]LMU Other'!$A$1:$AA$35,20,))</f>
        <v/>
      </c>
      <c r="P120" s="44">
        <f>AVERAGE(D120:O120)</f>
        <v>0.939920619678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 t="str">
        <f>IF(VLOOKUP($B119,'[3]LMU Other'!$A$1:$AA$35,23,)="","",VLOOKUP($B119,'[3]LMU Other'!$A$1:$AA$35,23,))</f>
        <v/>
      </c>
      <c r="G121" s="43" t="str">
        <f>IF(VLOOKUP($B119,'[4]LMU Other'!$A$1:$AA$35,23,)="","",VLOOKUP($B119,'[4]LMU Other'!$A$1:$AA$35,23,))</f>
        <v/>
      </c>
      <c r="H121" s="43" t="str">
        <f>IF(VLOOKUP($B119,'[5]LMU Other'!$A$1:$AA$35,23,)="","",VLOOKUP($B119,'[5]LMU Other'!$A$1:$AA$35,23,))</f>
        <v/>
      </c>
      <c r="I121" s="43" t="str">
        <f>IF(VLOOKUP($B119,'[6]LMU Other'!$A$1:$AA$35,23,)="","",VLOOKUP($B119,'[6]LMU Other'!$A$1:$AA$35,23,))</f>
        <v/>
      </c>
      <c r="J121" s="43" t="str">
        <f>IF(VLOOKUP($B119,'[7]LMU Other'!$A$1:$AA$35,23,)="","",VLOOKUP($B119,'[7]LMU Other'!$A$1:$AA$35,23,))</f>
        <v/>
      </c>
      <c r="K121" s="43" t="str">
        <f>IF(VLOOKUP($B119,'[8]LMU Other'!$A$1:$AA$35,23,)="","",VLOOKUP($B119,'[8]LMU Other'!$A$1:$AA$35,23,))</f>
        <v/>
      </c>
      <c r="L121" s="43" t="str">
        <f>IF(VLOOKUP($B119,'[9]LMU Other'!$A$1:$AA$35,23,)="","",VLOOKUP($B119,'[9]LMU Other'!$A$1:$AA$35,23,))</f>
        <v/>
      </c>
      <c r="M121" s="43" t="str">
        <f>IF(VLOOKUP($B119,'[10]LMU Other'!$A$1:$AA$35,23,)="","",VLOOKUP($B119,'[10]LMU Other'!$A$1:$AA$35,23,))</f>
        <v/>
      </c>
      <c r="N121" s="43" t="str">
        <f>IF(VLOOKUP($B119,'[11]LMU Other'!$A$1:$AA$35,23,)="","",VLOOKUP($B119,'[11]LMU Other'!$A$1:$AA$35,23,))</f>
        <v/>
      </c>
      <c r="O121" s="43" t="str">
        <f>IF(VLOOKUP($B119,'[12]LMU Other'!$A$1:$AA$35,23,)="","",VLOOKUP($B119,'[12]LMU Other'!$A$1:$AA$35,23,))</f>
        <v/>
      </c>
      <c r="P121" s="44">
        <f>AVERAGE(D121:O121)</f>
        <v>0.940544157002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 t="str">
        <f>IF(ISNA(VLOOKUP($B119,'[3]LMU Other'!$A$1:$AA$35,27,)),"",VLOOKUP($B119,'[3]LMU Other'!$A$1:$AA$35,27,))</f>
        <v/>
      </c>
      <c r="G122" s="43" t="str">
        <f>IF(ISNA(VLOOKUP($B119,'[4]LMU Other'!$A$1:$AA$35,27,)),"",VLOOKUP($B119,'[4]LMU Other'!$A$1:$AA$35,27,))</f>
        <v/>
      </c>
      <c r="H122" s="43" t="str">
        <f>IF(ISNA(VLOOKUP($B119,'[5]LMU Other'!$A$1:$AA$35,27,)),"",VLOOKUP($B119,'[5]LMU Other'!$A$1:$AA$35,27,))</f>
        <v/>
      </c>
      <c r="I122" s="43" t="str">
        <f>IF(ISNA(VLOOKUP($B119,'[6]LMU Other'!$A$1:$AA$35,27,)),"",VLOOKUP($B119,'[6]LMU Other'!$A$1:$AA$35,27,))</f>
        <v/>
      </c>
      <c r="J122" s="43" t="str">
        <f>IF(ISNA(VLOOKUP($B119,'[7]LMU Other'!$A$1:$AA$35,27,)),"",VLOOKUP($B119,'[7]LMU Other'!$A$1:$AA$35,27,))</f>
        <v/>
      </c>
      <c r="K122" s="43" t="str">
        <f>IF(ISNA(VLOOKUP($B119,'[8]LMU Other'!$A$1:$AA$35,27,)),"",VLOOKUP($B119,'[8]LMU Other'!$A$1:$AA$35,27,))</f>
        <v/>
      </c>
      <c r="L122" s="43" t="str">
        <f>IF(ISNA(VLOOKUP($B119,'[9]LMU Other'!$A$1:$AA$35,27,)),"",VLOOKUP($B119,'[9]LMU Other'!$A$1:$AA$35,27,))</f>
        <v/>
      </c>
      <c r="M122" s="43" t="str">
        <f>IF(ISNA(VLOOKUP($B119,'[10]LMU Other'!$A$1:$AA$35,27,)),"",VLOOKUP($B119,'[10]LMU Other'!$A$1:$AA$35,27,))</f>
        <v/>
      </c>
      <c r="N122" s="43" t="str">
        <f>IF(ISNA(VLOOKUP($B119,'[11]LMU Other'!$A$1:$AA$35,27,)),"",VLOOKUP($B119,'[11]LMU Other'!$A$1:$AA$35,27,))</f>
        <v/>
      </c>
      <c r="O122" s="43" t="str">
        <f>IF(ISNA(VLOOKUP($B119,'[12]LMU Other'!$A$1:$AA$35,27,)),"",VLOOKUP($B119,'[12]LMU Other'!$A$1:$AA$35,27,))</f>
        <v/>
      </c>
      <c r="P122" s="44">
        <f>AVERAGE(D122:O122)</f>
        <v>0.94002770921975076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 t="str">
        <f>IF(VLOOKUP($B123,'[3]LMU Other'!$A$1:$AA$35,20,)="","",VLOOKUP($B123,'[3]LMU Other'!$A$1:$AA$35,20,))</f>
        <v/>
      </c>
      <c r="G124" s="43" t="str">
        <f>IF(VLOOKUP($B123,'[4]LMU Other'!$A$1:$AA$35,20,)="","",VLOOKUP($B123,'[4]LMU Other'!$A$1:$AA$35,20,))</f>
        <v/>
      </c>
      <c r="H124" s="43" t="str">
        <f>IF(VLOOKUP($B123,'[5]LMU Other'!$A$1:$AA$35,20,)="","",VLOOKUP($B123,'[5]LMU Other'!$A$1:$AA$35,20,))</f>
        <v/>
      </c>
      <c r="I124" s="43" t="str">
        <f>IF(VLOOKUP($B123,'[6]LMU Other'!$A$1:$AA$35,20,)="","",VLOOKUP($B123,'[6]LMU Other'!$A$1:$AA$35,20,))</f>
        <v/>
      </c>
      <c r="J124" s="43" t="str">
        <f>IF(VLOOKUP($B123,'[7]LMU Other'!$A$1:$AA$35,20,)="","",VLOOKUP($B123,'[7]LMU Other'!$A$1:$AA$35,20,))</f>
        <v/>
      </c>
      <c r="K124" s="43" t="str">
        <f>IF(VLOOKUP($B123,'[8]LMU Other'!$A$1:$AA$35,20,)="","",VLOOKUP($B123,'[8]LMU Other'!$A$1:$AA$35,20,))</f>
        <v/>
      </c>
      <c r="L124" s="43" t="str">
        <f>IF(VLOOKUP($B123,'[9]LMU Other'!$A$1:$AA$35,20,)="","",VLOOKUP($B123,'[9]LMU Other'!$A$1:$AA$35,20,))</f>
        <v/>
      </c>
      <c r="M124" s="43" t="str">
        <f>IF(VLOOKUP($B123,'[10]LMU Other'!$A$1:$AA$35,20,)="","",VLOOKUP($B123,'[10]LMU Other'!$A$1:$AA$35,20,))</f>
        <v/>
      </c>
      <c r="N124" s="43" t="str">
        <f>IF(VLOOKUP($B123,'[11]LMU Other'!$A$1:$AA$35,20,)="","",VLOOKUP($B123,'[11]LMU Other'!$A$1:$AA$35,20,))</f>
        <v/>
      </c>
      <c r="O124" s="43" t="str">
        <f>IF(VLOOKUP($B123,'[12]LMU Other'!$A$1:$AA$35,20,)="","",VLOOKUP($B123,'[12]LMU Other'!$A$1:$AA$35,20,))</f>
        <v/>
      </c>
      <c r="P124" s="44">
        <f>AVERAGE(D124:O124)</f>
        <v>0.90983981693299998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 t="str">
        <f>IF(VLOOKUP($B123,'[3]LMU Other'!$A$1:$AA$35,23,)="","",VLOOKUP($B123,'[3]LMU Other'!$A$1:$AA$35,23,))</f>
        <v/>
      </c>
      <c r="G125" s="43" t="str">
        <f>IF(VLOOKUP($B123,'[4]LMU Other'!$A$1:$AA$35,23,)="","",VLOOKUP($B123,'[4]LMU Other'!$A$1:$AA$35,23,))</f>
        <v/>
      </c>
      <c r="H125" s="43" t="str">
        <f>IF(VLOOKUP($B123,'[5]LMU Other'!$A$1:$AA$35,23,)="","",VLOOKUP($B123,'[5]LMU Other'!$A$1:$AA$35,23,))</f>
        <v/>
      </c>
      <c r="I125" s="43" t="str">
        <f>IF(VLOOKUP($B123,'[6]LMU Other'!$A$1:$AA$35,23,)="","",VLOOKUP($B123,'[6]LMU Other'!$A$1:$AA$35,23,))</f>
        <v/>
      </c>
      <c r="J125" s="43" t="str">
        <f>IF(VLOOKUP($B123,'[7]LMU Other'!$A$1:$AA$35,23,)="","",VLOOKUP($B123,'[7]LMU Other'!$A$1:$AA$35,23,))</f>
        <v/>
      </c>
      <c r="K125" s="43" t="str">
        <f>IF(VLOOKUP($B123,'[8]LMU Other'!$A$1:$AA$35,23,)="","",VLOOKUP($B123,'[8]LMU Other'!$A$1:$AA$35,23,))</f>
        <v/>
      </c>
      <c r="L125" s="43" t="str">
        <f>IF(VLOOKUP($B123,'[9]LMU Other'!$A$1:$AA$35,23,)="","",VLOOKUP($B123,'[9]LMU Other'!$A$1:$AA$35,23,))</f>
        <v/>
      </c>
      <c r="M125" s="43" t="str">
        <f>IF(VLOOKUP($B123,'[10]LMU Other'!$A$1:$AA$35,23,)="","",VLOOKUP($B123,'[10]LMU Other'!$A$1:$AA$35,23,))</f>
        <v/>
      </c>
      <c r="N125" s="43" t="str">
        <f>IF(VLOOKUP($B123,'[11]LMU Other'!$A$1:$AA$35,23,)="","",VLOOKUP($B123,'[11]LMU Other'!$A$1:$AA$35,23,))</f>
        <v/>
      </c>
      <c r="O125" s="43" t="str">
        <f>IF(VLOOKUP($B123,'[12]LMU Other'!$A$1:$AA$35,23,)="","",VLOOKUP($B123,'[12]LMU Other'!$A$1:$AA$35,23,))</f>
        <v/>
      </c>
      <c r="P125" s="44">
        <f>AVERAGE(D125:O125)</f>
        <v>0.89606227106150005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 t="str">
        <f>IF(ISNA(VLOOKUP($B123,'[3]LMU Other'!$A$1:$AA$35,27,)),"",VLOOKUP($B123,'[3]LMU Other'!$A$1:$AA$35,27,))</f>
        <v/>
      </c>
      <c r="G126" s="43" t="str">
        <f>IF(ISNA(VLOOKUP($B123,'[4]LMU Other'!$A$1:$AA$35,27,)),"",VLOOKUP($B123,'[4]LMU Other'!$A$1:$AA$35,27,))</f>
        <v/>
      </c>
      <c r="H126" s="43" t="str">
        <f>IF(ISNA(VLOOKUP($B123,'[5]LMU Other'!$A$1:$AA$35,27,)),"",VLOOKUP($B123,'[5]LMU Other'!$A$1:$AA$35,27,))</f>
        <v/>
      </c>
      <c r="I126" s="43" t="str">
        <f>IF(ISNA(VLOOKUP($B123,'[6]LMU Other'!$A$1:$AA$35,27,)),"",VLOOKUP($B123,'[6]LMU Other'!$A$1:$AA$35,27,))</f>
        <v/>
      </c>
      <c r="J126" s="43" t="str">
        <f>IF(ISNA(VLOOKUP($B123,'[7]LMU Other'!$A$1:$AA$35,27,)),"",VLOOKUP($B123,'[7]LMU Other'!$A$1:$AA$35,27,))</f>
        <v/>
      </c>
      <c r="K126" s="43" t="str">
        <f>IF(ISNA(VLOOKUP($B123,'[8]LMU Other'!$A$1:$AA$35,27,)),"",VLOOKUP($B123,'[8]LMU Other'!$A$1:$AA$35,27,))</f>
        <v/>
      </c>
      <c r="L126" s="43" t="str">
        <f>IF(ISNA(VLOOKUP($B123,'[9]LMU Other'!$A$1:$AA$35,27,)),"",VLOOKUP($B123,'[9]LMU Other'!$A$1:$AA$35,27,))</f>
        <v/>
      </c>
      <c r="M126" s="43" t="str">
        <f>IF(ISNA(VLOOKUP($B123,'[10]LMU Other'!$A$1:$AA$35,27,)),"",VLOOKUP($B123,'[10]LMU Other'!$A$1:$AA$35,27,))</f>
        <v/>
      </c>
      <c r="N126" s="43" t="str">
        <f>IF(ISNA(VLOOKUP($B123,'[11]LMU Other'!$A$1:$AA$35,27,)),"",VLOOKUP($B123,'[11]LMU Other'!$A$1:$AA$35,27,))</f>
        <v/>
      </c>
      <c r="O126" s="43" t="str">
        <f>IF(ISNA(VLOOKUP($B123,'[12]LMU Other'!$A$1:$AA$35,27,)),"",VLOOKUP($B123,'[12]LMU Other'!$A$1:$AA$35,27,))</f>
        <v/>
      </c>
      <c r="P126" s="44">
        <f>AVERAGE(D126:O126)</f>
        <v>0.90748795212164446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 t="str">
        <f>IF(VLOOKUP($B127,'[3]LMU Other'!$A$1:$AA$35,20,)="","",VLOOKUP($B127,'[3]LMU Other'!$A$1:$AA$35,20,))</f>
        <v/>
      </c>
      <c r="G128" s="43" t="str">
        <f>IF(VLOOKUP($B127,'[4]LMU Other'!$A$1:$AA$35,20,)="","",VLOOKUP($B127,'[4]LMU Other'!$A$1:$AA$35,20,))</f>
        <v/>
      </c>
      <c r="H128" s="43" t="str">
        <f>IF(VLOOKUP($B127,'[5]LMU Other'!$A$1:$AA$35,20,)="","",VLOOKUP($B127,'[5]LMU Other'!$A$1:$AA$35,20,))</f>
        <v/>
      </c>
      <c r="I128" s="43" t="str">
        <f>IF(VLOOKUP($B127,'[6]LMU Other'!$A$1:$AA$35,20,)="","",VLOOKUP($B127,'[6]LMU Other'!$A$1:$AA$35,20,))</f>
        <v/>
      </c>
      <c r="J128" s="43" t="str">
        <f>IF(VLOOKUP($B127,'[7]LMU Other'!$A$1:$AA$35,20,)="","",VLOOKUP($B127,'[7]LMU Other'!$A$1:$AA$35,20,))</f>
        <v/>
      </c>
      <c r="K128" s="43" t="str">
        <f>IF(VLOOKUP($B127,'[8]LMU Other'!$A$1:$AA$35,20,)="","",VLOOKUP($B127,'[8]LMU Other'!$A$1:$AA$35,20,))</f>
        <v/>
      </c>
      <c r="L128" s="43" t="str">
        <f>IF(VLOOKUP($B127,'[9]LMU Other'!$A$1:$AA$35,20,)="","",VLOOKUP($B127,'[9]LMU Other'!$A$1:$AA$35,20,))</f>
        <v/>
      </c>
      <c r="M128" s="43" t="str">
        <f>IF(VLOOKUP($B127,'[10]LMU Other'!$A$1:$AA$35,20,)="","",VLOOKUP($B127,'[10]LMU Other'!$A$1:$AA$35,20,))</f>
        <v/>
      </c>
      <c r="N128" s="43" t="str">
        <f>IF(VLOOKUP($B127,'[11]LMU Other'!$A$1:$AA$35,20,)="","",VLOOKUP($B127,'[11]LMU Other'!$A$1:$AA$35,20,))</f>
        <v/>
      </c>
      <c r="O128" s="43" t="str">
        <f>IF(VLOOKUP($B127,'[12]LMU Other'!$A$1:$AA$35,20,)="","",VLOOKUP($B127,'[12]LMU Other'!$A$1:$AA$35,20,))</f>
        <v/>
      </c>
      <c r="P128" s="44">
        <f>AVERAGE(D128:O128)</f>
        <v>0.897492052278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 t="str">
        <f>IF(VLOOKUP($B127,'[3]LMU Other'!$A$1:$AA$35,23,)="","",VLOOKUP($B127,'[3]LMU Other'!$A$1:$AA$35,23,))</f>
        <v/>
      </c>
      <c r="G129" s="43" t="str">
        <f>IF(VLOOKUP($B127,'[4]LMU Other'!$A$1:$AA$35,23,)="","",VLOOKUP($B127,'[4]LMU Other'!$A$1:$AA$35,23,))</f>
        <v/>
      </c>
      <c r="H129" s="43" t="str">
        <f>IF(VLOOKUP($B127,'[5]LMU Other'!$A$1:$AA$35,23,)="","",VLOOKUP($B127,'[5]LMU Other'!$A$1:$AA$35,23,))</f>
        <v/>
      </c>
      <c r="I129" s="43" t="str">
        <f>IF(VLOOKUP($B127,'[6]LMU Other'!$A$1:$AA$35,23,)="","",VLOOKUP($B127,'[6]LMU Other'!$A$1:$AA$35,23,))</f>
        <v/>
      </c>
      <c r="J129" s="43" t="str">
        <f>IF(VLOOKUP($B127,'[7]LMU Other'!$A$1:$AA$35,23,)="","",VLOOKUP($B127,'[7]LMU Other'!$A$1:$AA$35,23,))</f>
        <v/>
      </c>
      <c r="K129" s="43" t="str">
        <f>IF(VLOOKUP($B127,'[8]LMU Other'!$A$1:$AA$35,23,)="","",VLOOKUP($B127,'[8]LMU Other'!$A$1:$AA$35,23,))</f>
        <v/>
      </c>
      <c r="L129" s="43" t="str">
        <f>IF(VLOOKUP($B127,'[9]LMU Other'!$A$1:$AA$35,23,)="","",VLOOKUP($B127,'[9]LMU Other'!$A$1:$AA$35,23,))</f>
        <v/>
      </c>
      <c r="M129" s="43" t="str">
        <f>IF(VLOOKUP($B127,'[10]LMU Other'!$A$1:$AA$35,23,)="","",VLOOKUP($B127,'[10]LMU Other'!$A$1:$AA$35,23,))</f>
        <v/>
      </c>
      <c r="N129" s="43" t="str">
        <f>IF(VLOOKUP($B127,'[11]LMU Other'!$A$1:$AA$35,23,)="","",VLOOKUP($B127,'[11]LMU Other'!$A$1:$AA$35,23,))</f>
        <v/>
      </c>
      <c r="O129" s="43" t="str">
        <f>IF(VLOOKUP($B127,'[12]LMU Other'!$A$1:$AA$35,23,)="","",VLOOKUP($B127,'[12]LMU Other'!$A$1:$AA$35,23,))</f>
        <v/>
      </c>
      <c r="P129" s="44">
        <f>AVERAGE(D129:O129)</f>
        <v>0.92565891472850004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 t="str">
        <f>IF(ISNA(VLOOKUP($B127,'[3]LMU Other'!$A$1:$AA$35,27,)),"",VLOOKUP($B127,'[3]LMU Other'!$A$1:$AA$35,27,))</f>
        <v/>
      </c>
      <c r="G130" s="43" t="str">
        <f>IF(ISNA(VLOOKUP($B127,'[4]LMU Other'!$A$1:$AA$35,27,)),"",VLOOKUP($B127,'[4]LMU Other'!$A$1:$AA$35,27,))</f>
        <v/>
      </c>
      <c r="H130" s="43" t="str">
        <f>IF(ISNA(VLOOKUP($B127,'[5]LMU Other'!$A$1:$AA$35,27,)),"",VLOOKUP($B127,'[5]LMU Other'!$A$1:$AA$35,27,))</f>
        <v/>
      </c>
      <c r="I130" s="43" t="str">
        <f>IF(ISNA(VLOOKUP($B127,'[6]LMU Other'!$A$1:$AA$35,27,)),"",VLOOKUP($B127,'[6]LMU Other'!$A$1:$AA$35,27,))</f>
        <v/>
      </c>
      <c r="J130" s="43" t="str">
        <f>IF(ISNA(VLOOKUP($B127,'[7]LMU Other'!$A$1:$AA$35,27,)),"",VLOOKUP($B127,'[7]LMU Other'!$A$1:$AA$35,27,))</f>
        <v/>
      </c>
      <c r="K130" s="43" t="str">
        <f>IF(ISNA(VLOOKUP($B127,'[8]LMU Other'!$A$1:$AA$35,27,)),"",VLOOKUP($B127,'[8]LMU Other'!$A$1:$AA$35,27,))</f>
        <v/>
      </c>
      <c r="L130" s="43" t="str">
        <f>IF(ISNA(VLOOKUP($B127,'[9]LMU Other'!$A$1:$AA$35,27,)),"",VLOOKUP($B127,'[9]LMU Other'!$A$1:$AA$35,27,))</f>
        <v/>
      </c>
      <c r="M130" s="43" t="str">
        <f>IF(ISNA(VLOOKUP($B127,'[10]LMU Other'!$A$1:$AA$35,27,)),"",VLOOKUP($B127,'[10]LMU Other'!$A$1:$AA$35,27,))</f>
        <v/>
      </c>
      <c r="N130" s="43" t="str">
        <f>IF(ISNA(VLOOKUP($B127,'[11]LMU Other'!$A$1:$AA$35,27,)),"",VLOOKUP($B127,'[11]LMU Other'!$A$1:$AA$35,27,))</f>
        <v/>
      </c>
      <c r="O130" s="43" t="str">
        <f>IF(ISNA(VLOOKUP($B127,'[12]LMU Other'!$A$1:$AA$35,27,)),"",VLOOKUP($B127,'[12]LMU Other'!$A$1:$AA$35,27,))</f>
        <v/>
      </c>
      <c r="P130" s="44">
        <f>AVERAGE(D130:O130)</f>
        <v>0.91537381537381546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 t="str">
        <f>IF(VLOOKUP($B131,'[3]LMU Other'!$A$1:$AA$35,20,)="","",VLOOKUP($B131,'[3]LMU Other'!$A$1:$AA$35,20,))</f>
        <v/>
      </c>
      <c r="G132" s="43" t="str">
        <f>IF(VLOOKUP($B131,'[4]LMU Other'!$A$1:$AA$35,20,)="","",VLOOKUP($B131,'[4]LMU Other'!$A$1:$AA$35,20,))</f>
        <v/>
      </c>
      <c r="H132" s="43" t="str">
        <f>IF(VLOOKUP($B131,'[5]LMU Other'!$A$1:$AA$35,20,)="","",VLOOKUP($B131,'[5]LMU Other'!$A$1:$AA$35,20,))</f>
        <v/>
      </c>
      <c r="I132" s="43" t="str">
        <f>IF(VLOOKUP($B131,'[6]LMU Other'!$A$1:$AA$35,20,)="","",VLOOKUP($B131,'[6]LMU Other'!$A$1:$AA$35,20,))</f>
        <v/>
      </c>
      <c r="J132" s="43" t="str">
        <f>IF(VLOOKUP($B131,'[7]LMU Other'!$A$1:$AA$35,20,)="","",VLOOKUP($B131,'[7]LMU Other'!$A$1:$AA$35,20,))</f>
        <v/>
      </c>
      <c r="K132" s="43" t="str">
        <f>IF(VLOOKUP($B131,'[8]LMU Other'!$A$1:$AA$35,20,)="","",VLOOKUP($B131,'[8]LMU Other'!$A$1:$AA$35,20,))</f>
        <v/>
      </c>
      <c r="L132" s="43" t="str">
        <f>IF(VLOOKUP($B131,'[9]LMU Other'!$A$1:$AA$35,20,)="","",VLOOKUP($B131,'[9]LMU Other'!$A$1:$AA$35,20,))</f>
        <v/>
      </c>
      <c r="M132" s="43" t="str">
        <f>IF(VLOOKUP($B131,'[10]LMU Other'!$A$1:$AA$35,20,)="","",VLOOKUP($B131,'[10]LMU Other'!$A$1:$AA$35,20,))</f>
        <v/>
      </c>
      <c r="N132" s="43" t="str">
        <f>IF(VLOOKUP($B131,'[11]LMU Other'!$A$1:$AA$35,20,)="","",VLOOKUP($B131,'[11]LMU Other'!$A$1:$AA$35,20,))</f>
        <v/>
      </c>
      <c r="O132" s="43" t="str">
        <f>IF(VLOOKUP($B131,'[12]LMU Other'!$A$1:$AA$35,20,)="","",VLOOKUP($B131,'[12]LMU Other'!$A$1:$AA$35,20,))</f>
        <v/>
      </c>
      <c r="P132" s="44">
        <f>AVERAGE(D132:O132)</f>
        <v>0.97670388910200001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 t="str">
        <f>IF(VLOOKUP($B131,'[3]LMU Other'!$A$1:$AA$35,23,)="","",VLOOKUP($B131,'[3]LMU Other'!$A$1:$AA$35,23,))</f>
        <v/>
      </c>
      <c r="G133" s="43" t="str">
        <f>IF(VLOOKUP($B131,'[4]LMU Other'!$A$1:$AA$35,23,)="","",VLOOKUP($B131,'[4]LMU Other'!$A$1:$AA$35,23,))</f>
        <v/>
      </c>
      <c r="H133" s="43" t="str">
        <f>IF(VLOOKUP($B131,'[5]LMU Other'!$A$1:$AA$35,23,)="","",VLOOKUP($B131,'[5]LMU Other'!$A$1:$AA$35,23,))</f>
        <v/>
      </c>
      <c r="I133" s="43" t="str">
        <f>IF(VLOOKUP($B131,'[6]LMU Other'!$A$1:$AA$35,23,)="","",VLOOKUP($B131,'[6]LMU Other'!$A$1:$AA$35,23,))</f>
        <v/>
      </c>
      <c r="J133" s="43" t="str">
        <f>IF(VLOOKUP($B131,'[7]LMU Other'!$A$1:$AA$35,23,)="","",VLOOKUP($B131,'[7]LMU Other'!$A$1:$AA$35,23,))</f>
        <v/>
      </c>
      <c r="K133" s="43" t="str">
        <f>IF(VLOOKUP($B131,'[8]LMU Other'!$A$1:$AA$35,23,)="","",VLOOKUP($B131,'[8]LMU Other'!$A$1:$AA$35,23,))</f>
        <v/>
      </c>
      <c r="L133" s="43" t="str">
        <f>IF(VLOOKUP($B131,'[9]LMU Other'!$A$1:$AA$35,23,)="","",VLOOKUP($B131,'[9]LMU Other'!$A$1:$AA$35,23,))</f>
        <v/>
      </c>
      <c r="M133" s="43" t="str">
        <f>IF(VLOOKUP($B131,'[10]LMU Other'!$A$1:$AA$35,23,)="","",VLOOKUP($B131,'[10]LMU Other'!$A$1:$AA$35,23,))</f>
        <v/>
      </c>
      <c r="N133" s="43" t="str">
        <f>IF(VLOOKUP($B131,'[11]LMU Other'!$A$1:$AA$35,23,)="","",VLOOKUP($B131,'[11]LMU Other'!$A$1:$AA$35,23,))</f>
        <v/>
      </c>
      <c r="O133" s="43" t="str">
        <f>IF(VLOOKUP($B131,'[12]LMU Other'!$A$1:$AA$35,23,)="","",VLOOKUP($B131,'[12]LMU Other'!$A$1:$AA$35,23,))</f>
        <v/>
      </c>
      <c r="P133" s="44">
        <f>AVERAGE(D133:O133)</f>
        <v>0.9713938760445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 t="str">
        <f>IF(ISNA(VLOOKUP($B131,'[3]LMU Other'!$A$1:$AA$35,27,)),"",VLOOKUP($B131,'[3]LMU Other'!$A$1:$AA$35,27,))</f>
        <v/>
      </c>
      <c r="G134" s="43" t="str">
        <f>IF(ISNA(VLOOKUP($B131,'[4]LMU Other'!$A$1:$AA$35,27,)),"",VLOOKUP($B131,'[4]LMU Other'!$A$1:$AA$35,27,))</f>
        <v/>
      </c>
      <c r="H134" s="43" t="str">
        <f>IF(ISNA(VLOOKUP($B131,'[5]LMU Other'!$A$1:$AA$35,27,)),"",VLOOKUP($B131,'[5]LMU Other'!$A$1:$AA$35,27,))</f>
        <v/>
      </c>
      <c r="I134" s="43" t="str">
        <f>IF(ISNA(VLOOKUP($B131,'[6]LMU Other'!$A$1:$AA$35,27,)),"",VLOOKUP($B131,'[6]LMU Other'!$A$1:$AA$35,27,))</f>
        <v/>
      </c>
      <c r="J134" s="43" t="str">
        <f>IF(ISNA(VLOOKUP($B131,'[7]LMU Other'!$A$1:$AA$35,27,)),"",VLOOKUP($B131,'[7]LMU Other'!$A$1:$AA$35,27,))</f>
        <v/>
      </c>
      <c r="K134" s="43" t="str">
        <f>IF(ISNA(VLOOKUP($B131,'[8]LMU Other'!$A$1:$AA$35,27,)),"",VLOOKUP($B131,'[8]LMU Other'!$A$1:$AA$35,27,))</f>
        <v/>
      </c>
      <c r="L134" s="43" t="str">
        <f>IF(ISNA(VLOOKUP($B131,'[9]LMU Other'!$A$1:$AA$35,27,)),"",VLOOKUP($B131,'[9]LMU Other'!$A$1:$AA$35,27,))</f>
        <v/>
      </c>
      <c r="M134" s="43" t="str">
        <f>IF(ISNA(VLOOKUP($B131,'[10]LMU Other'!$A$1:$AA$35,27,)),"",VLOOKUP($B131,'[10]LMU Other'!$A$1:$AA$35,27,))</f>
        <v/>
      </c>
      <c r="N134" s="43" t="str">
        <f>IF(ISNA(VLOOKUP($B131,'[11]LMU Other'!$A$1:$AA$35,27,)),"",VLOOKUP($B131,'[11]LMU Other'!$A$1:$AA$35,27,))</f>
        <v/>
      </c>
      <c r="O134" s="43" t="str">
        <f>IF(ISNA(VLOOKUP($B131,'[12]LMU Other'!$A$1:$AA$35,27,)),"",VLOOKUP($B131,'[12]LMU Other'!$A$1:$AA$35,27,))</f>
        <v/>
      </c>
      <c r="P134" s="44">
        <f>AVERAGE(D134:O134)</f>
        <v>0.97289196447795367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 t="e">
        <f>'[3]LMU Other'!$T$35</f>
        <v>#DIV/0!</v>
      </c>
      <c r="G136" s="43" t="e">
        <f>'[4]LMU Other'!$T$35</f>
        <v>#DIV/0!</v>
      </c>
      <c r="H136" s="43" t="e">
        <f>'[5]LMU Other'!$T$35</f>
        <v>#DIV/0!</v>
      </c>
      <c r="I136" s="43" t="e">
        <f>'[6]LMU Other'!$T$35</f>
        <v>#DIV/0!</v>
      </c>
      <c r="J136" s="43" t="e">
        <f>'[7]LMU Other'!$T$35</f>
        <v>#DIV/0!</v>
      </c>
      <c r="K136" s="43" t="e">
        <f>'[8]LMU Other'!$T$35</f>
        <v>#DIV/0!</v>
      </c>
      <c r="L136" s="43" t="e">
        <f>'[9]LMU Other'!$T$35</f>
        <v>#DIV/0!</v>
      </c>
      <c r="M136" s="43" t="e">
        <f>'[10]LMU Other'!$T$35</f>
        <v>#DIV/0!</v>
      </c>
      <c r="N136" s="43" t="e">
        <f>'[11]LMU Other'!$T$35</f>
        <v>#DIV/0!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 t="e">
        <f>'[3]LMU Other'!$W$35</f>
        <v>#DIV/0!</v>
      </c>
      <c r="G137" s="43" t="e">
        <f>'[4]LMU Other'!$W$35</f>
        <v>#DIV/0!</v>
      </c>
      <c r="H137" s="43" t="e">
        <f>'[5]LMU Other'!$W$35</f>
        <v>#DIV/0!</v>
      </c>
      <c r="I137" s="43" t="e">
        <f>'[6]LMU Other'!$W$35</f>
        <v>#DIV/0!</v>
      </c>
      <c r="J137" s="43" t="e">
        <f>'[7]LMU Other'!$W$35</f>
        <v>#DIV/0!</v>
      </c>
      <c r="K137" s="43" t="e">
        <f>'[8]LMU Other'!$W$35</f>
        <v>#DIV/0!</v>
      </c>
      <c r="L137" s="43" t="e">
        <f>'[9]LMU Other'!$W$35</f>
        <v>#DIV/0!</v>
      </c>
      <c r="M137" s="43" t="e">
        <f>'[10]LMU Other'!$W$35</f>
        <v>#DIV/0!</v>
      </c>
      <c r="N137" s="43" t="e">
        <f>'[11]LMU Other'!$W$35</f>
        <v>#DIV/0!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75" priority="116" stopIfTrue="1" operator="greaterThanOrEqual">
      <formula>0.9445</formula>
    </cfRule>
    <cfRule type="cellIs" dxfId="74" priority="117" stopIfTrue="1" operator="between">
      <formula>0.8945</formula>
      <formula>0.94449</formula>
    </cfRule>
    <cfRule type="cellIs" dxfId="73" priority="118" stopIfTrue="1" operator="lessThanOrEqual">
      <formula>0.7945</formula>
    </cfRule>
  </conditionalFormatting>
  <conditionalFormatting sqref="D4:P6">
    <cfRule type="cellIs" dxfId="72" priority="43" operator="between">
      <formula>0.7945</formula>
      <formula>0.84449</formula>
    </cfRule>
    <cfRule type="cellIs" dxfId="71" priority="42" operator="between">
      <formula>0.8445</formula>
      <formula>0.89449</formula>
    </cfRule>
  </conditionalFormatting>
  <conditionalFormatting sqref="D8:P10">
    <cfRule type="cellIs" dxfId="70" priority="39" stopIfTrue="1" operator="greaterThanOrEqual">
      <formula>0.9445</formula>
    </cfRule>
    <cfRule type="cellIs" dxfId="69" priority="40" stopIfTrue="1" operator="between">
      <formula>0.8945</formula>
      <formula>0.94449</formula>
    </cfRule>
    <cfRule type="cellIs" dxfId="68" priority="41" stopIfTrue="1" operator="lessThanOrEqual">
      <formula>0.7945</formula>
    </cfRule>
  </conditionalFormatting>
  <conditionalFormatting sqref="D8:P10">
    <cfRule type="cellIs" dxfId="67" priority="37" operator="between">
      <formula>0.8445</formula>
      <formula>0.89449</formula>
    </cfRule>
    <cfRule type="cellIs" dxfId="66" priority="38" operator="between">
      <formula>0.7945</formula>
      <formula>0.84449</formula>
    </cfRule>
  </conditionalFormatting>
  <conditionalFormatting sqref="D12:P14">
    <cfRule type="cellIs" dxfId="65" priority="35" operator="between">
      <formula>0.8445</formula>
      <formula>0.89449</formula>
    </cfRule>
    <cfRule type="cellIs" dxfId="64" priority="36" operator="between">
      <formula>0.7945</formula>
      <formula>0.84449</formula>
    </cfRule>
  </conditionalFormatting>
  <conditionalFormatting sqref="D16:P18">
    <cfRule type="cellIs" dxfId="63" priority="33" operator="between">
      <formula>0.8445</formula>
      <formula>0.89449</formula>
    </cfRule>
    <cfRule type="cellIs" dxfId="62" priority="34" operator="between">
      <formula>0.7945</formula>
      <formula>0.84449</formula>
    </cfRule>
  </conditionalFormatting>
  <conditionalFormatting sqref="D20:P22">
    <cfRule type="cellIs" dxfId="61" priority="31" operator="between">
      <formula>0.8445</formula>
      <formula>0.89449</formula>
    </cfRule>
    <cfRule type="cellIs" dxfId="60" priority="32" operator="between">
      <formula>0.7945</formula>
      <formula>0.84449</formula>
    </cfRule>
  </conditionalFormatting>
  <conditionalFormatting sqref="D24:P26">
    <cfRule type="cellIs" dxfId="59" priority="29" operator="between">
      <formula>0.8445</formula>
      <formula>0.89449</formula>
    </cfRule>
    <cfRule type="cellIs" dxfId="58" priority="30" operator="between">
      <formula>0.7945</formula>
      <formula>0.84449</formula>
    </cfRule>
  </conditionalFormatting>
  <conditionalFormatting sqref="D28:P30">
    <cfRule type="cellIs" dxfId="57" priority="27" operator="between">
      <formula>0.8445</formula>
      <formula>0.89449</formula>
    </cfRule>
    <cfRule type="cellIs" dxfId="56" priority="28" operator="between">
      <formula>0.7945</formula>
      <formula>0.84449</formula>
    </cfRule>
  </conditionalFormatting>
  <conditionalFormatting sqref="D32:P34">
    <cfRule type="cellIs" dxfId="55" priority="25" operator="between">
      <formula>0.8445</formula>
      <formula>0.89449</formula>
    </cfRule>
    <cfRule type="cellIs" dxfId="54" priority="26" operator="between">
      <formula>0.7945</formula>
      <formula>0.84449</formula>
    </cfRule>
  </conditionalFormatting>
  <conditionalFormatting sqref="D36:P38">
    <cfRule type="cellIs" dxfId="53" priority="23" operator="between">
      <formula>0.8445</formula>
      <formula>0.89449</formula>
    </cfRule>
    <cfRule type="cellIs" dxfId="52" priority="24" operator="between">
      <formula>0.7945</formula>
      <formula>0.84449</formula>
    </cfRule>
  </conditionalFormatting>
  <conditionalFormatting sqref="D40:P42">
    <cfRule type="cellIs" dxfId="51" priority="21" operator="between">
      <formula>0.8445</formula>
      <formula>0.89449</formula>
    </cfRule>
    <cfRule type="cellIs" dxfId="50" priority="22" operator="between">
      <formula>0.7945</formula>
      <formula>0.84449</formula>
    </cfRule>
  </conditionalFormatting>
  <conditionalFormatting sqref="D44:P46">
    <cfRule type="cellIs" dxfId="49" priority="19" operator="between">
      <formula>0.8445</formula>
      <formula>0.89449</formula>
    </cfRule>
    <cfRule type="cellIs" dxfId="48" priority="20" operator="between">
      <formula>0.7945</formula>
      <formula>0.84449</formula>
    </cfRule>
  </conditionalFormatting>
  <conditionalFormatting sqref="D48:P50">
    <cfRule type="cellIs" dxfId="47" priority="17" operator="between">
      <formula>0.8445</formula>
      <formula>0.89449</formula>
    </cfRule>
    <cfRule type="cellIs" dxfId="46" priority="18" operator="between">
      <formula>0.7945</formula>
      <formula>0.84449</formula>
    </cfRule>
  </conditionalFormatting>
  <conditionalFormatting sqref="D52:P54">
    <cfRule type="cellIs" dxfId="45" priority="15" operator="between">
      <formula>0.8445</formula>
      <formula>0.89449</formula>
    </cfRule>
    <cfRule type="cellIs" dxfId="44" priority="16" operator="between">
      <formula>0.7945</formula>
      <formula>0.84449</formula>
    </cfRule>
  </conditionalFormatting>
  <conditionalFormatting sqref="D56:P58">
    <cfRule type="cellIs" dxfId="43" priority="13" operator="between">
      <formula>0.8445</formula>
      <formula>0.89449</formula>
    </cfRule>
    <cfRule type="cellIs" dxfId="42" priority="14" operator="between">
      <formula>0.7945</formula>
      <formula>0.84449</formula>
    </cfRule>
  </conditionalFormatting>
  <conditionalFormatting sqref="D60:P62">
    <cfRule type="cellIs" dxfId="41" priority="11" operator="between">
      <formula>0.8445</formula>
      <formula>0.89449</formula>
    </cfRule>
    <cfRule type="cellIs" dxfId="40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9" priority="8" stopIfTrue="1" operator="greaterThanOrEqual">
      <formula>0.9445</formula>
    </cfRule>
    <cfRule type="cellIs" dxfId="38" priority="9" stopIfTrue="1" operator="between">
      <formula>0.8945</formula>
      <formula>0.94449</formula>
    </cfRule>
    <cfRule type="cellIs" dxfId="37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36" priority="6" operator="between">
      <formula>0.8445</formula>
      <formula>0.89449</formula>
    </cfRule>
    <cfRule type="cellIs" dxfId="35" priority="7" operator="between">
      <formula>0.7945</formula>
      <formula>0.84449</formula>
    </cfRule>
  </conditionalFormatting>
  <conditionalFormatting sqref="D136:P137">
    <cfRule type="cellIs" dxfId="34" priority="3" stopIfTrue="1" operator="greaterThanOrEqual">
      <formula>0.9445</formula>
    </cfRule>
    <cfRule type="cellIs" dxfId="33" priority="4" stopIfTrue="1" operator="between">
      <formula>0.8945</formula>
      <formula>0.94449</formula>
    </cfRule>
    <cfRule type="cellIs" dxfId="32" priority="5" stopIfTrue="1" operator="lessThanOrEqual">
      <formula>0.7945</formula>
    </cfRule>
  </conditionalFormatting>
  <conditionalFormatting sqref="D136:P137">
    <cfRule type="cellIs" dxfId="31" priority="1" operator="between">
      <formula>0.8445</formula>
      <formula>0.89449</formula>
    </cfRule>
    <cfRule type="cellIs" dxfId="30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opLeftCell="E1" zoomScaleNormal="100" workbookViewId="0">
      <selection activeCell="R11" sqref="R11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0.96774193548349996</v>
      </c>
      <c r="D4" s="5" t="s">
        <v>2</v>
      </c>
      <c r="E4" s="43">
        <f>DATA!P5</f>
        <v>0.967765567765</v>
      </c>
      <c r="F4" s="5" t="s">
        <v>2</v>
      </c>
      <c r="G4" s="43">
        <f>DATA!P6</f>
        <v>0.96961718586173951</v>
      </c>
      <c r="I4" s="18" t="s">
        <v>2</v>
      </c>
      <c r="J4" s="43">
        <v>1</v>
      </c>
      <c r="L4" s="5" t="s">
        <v>15</v>
      </c>
      <c r="M4" s="43">
        <v>1</v>
      </c>
      <c r="O4" s="5" t="s">
        <v>15</v>
      </c>
      <c r="P4" s="43">
        <v>1</v>
      </c>
    </row>
    <row r="5" spans="1:16" ht="14.25" x14ac:dyDescent="0.2">
      <c r="A5" s="4"/>
      <c r="B5" s="19" t="s">
        <v>69</v>
      </c>
      <c r="C5" s="43">
        <f>DATA!P8</f>
        <v>0.93131067961150005</v>
      </c>
      <c r="D5" s="6" t="s">
        <v>69</v>
      </c>
      <c r="E5" s="43">
        <f>DATA!P9</f>
        <v>0.96288122716199998</v>
      </c>
      <c r="F5" s="6" t="s">
        <v>69</v>
      </c>
      <c r="G5" s="43">
        <f>DATA!P10</f>
        <v>0.95230512587200478</v>
      </c>
      <c r="I5" s="19" t="s">
        <v>15</v>
      </c>
      <c r="J5" s="43">
        <v>1</v>
      </c>
      <c r="L5" s="6" t="s">
        <v>24</v>
      </c>
      <c r="M5" s="43">
        <v>0.991769547325</v>
      </c>
      <c r="O5" s="6" t="s">
        <v>24</v>
      </c>
      <c r="P5" s="43">
        <v>0.99047619047619051</v>
      </c>
    </row>
    <row r="6" spans="1:16" ht="14.25" x14ac:dyDescent="0.2">
      <c r="A6" s="4"/>
      <c r="B6" s="20" t="s">
        <v>3</v>
      </c>
      <c r="C6" s="43">
        <f>DATA!P12</f>
        <v>0.89473684210499993</v>
      </c>
      <c r="D6" s="6" t="s">
        <v>3</v>
      </c>
      <c r="E6" s="43">
        <f>DATA!P13</f>
        <v>0.9561803444775</v>
      </c>
      <c r="F6" s="6" t="s">
        <v>3</v>
      </c>
      <c r="G6" s="43">
        <f>DATA!P14</f>
        <v>0.94196969696969701</v>
      </c>
      <c r="I6" s="19" t="s">
        <v>24</v>
      </c>
      <c r="J6" s="43">
        <v>0.98611111111100003</v>
      </c>
      <c r="L6" s="7" t="s">
        <v>65</v>
      </c>
      <c r="M6" s="43">
        <v>0.98101265822700001</v>
      </c>
      <c r="O6" s="6" t="s">
        <v>2</v>
      </c>
      <c r="P6" s="43">
        <v>0.98203592814371254</v>
      </c>
    </row>
    <row r="7" spans="1:16" ht="14.25" x14ac:dyDescent="0.2">
      <c r="A7" s="4"/>
      <c r="B7" s="19" t="s">
        <v>11</v>
      </c>
      <c r="C7" s="43">
        <f>DATA!P16</f>
        <v>0.91223776223699993</v>
      </c>
      <c r="D7" s="6" t="s">
        <v>11</v>
      </c>
      <c r="E7" s="43">
        <f>DATA!P17</f>
        <v>0.91930591881099999</v>
      </c>
      <c r="F7" s="6" t="s">
        <v>11</v>
      </c>
      <c r="G7" s="43">
        <f>DATA!P18</f>
        <v>0.9175071712778754</v>
      </c>
      <c r="I7" s="19" t="s">
        <v>27</v>
      </c>
      <c r="J7" s="43">
        <v>0.98136645962699998</v>
      </c>
      <c r="L7" s="6" t="s">
        <v>28</v>
      </c>
      <c r="M7" s="43">
        <v>0.97752808988700002</v>
      </c>
      <c r="O7" s="6" t="s">
        <v>28</v>
      </c>
      <c r="P7" s="43">
        <v>0.97228637413394914</v>
      </c>
    </row>
    <row r="8" spans="1:16" ht="14.25" x14ac:dyDescent="0.2">
      <c r="A8" s="4"/>
      <c r="B8" s="19" t="s">
        <v>13</v>
      </c>
      <c r="C8" s="43">
        <f>DATA!P20</f>
        <v>0.94662424885099994</v>
      </c>
      <c r="D8" s="6" t="s">
        <v>13</v>
      </c>
      <c r="E8" s="43">
        <f>DATA!P21</f>
        <v>0.94115646258449992</v>
      </c>
      <c r="F8" s="6" t="s">
        <v>13</v>
      </c>
      <c r="G8" s="43">
        <f>DATA!P22</f>
        <v>0.94399224806201554</v>
      </c>
      <c r="I8" s="19" t="s">
        <v>21</v>
      </c>
      <c r="J8" s="43">
        <v>0.97890295358599999</v>
      </c>
      <c r="L8" s="6" t="s">
        <v>2</v>
      </c>
      <c r="M8" s="43">
        <v>0.97142857142799999</v>
      </c>
      <c r="O8" s="6" t="s">
        <v>27</v>
      </c>
      <c r="P8" s="43">
        <v>0.97198275862068972</v>
      </c>
    </row>
    <row r="9" spans="1:16" ht="14.25" x14ac:dyDescent="0.2">
      <c r="A9" s="4"/>
      <c r="B9" s="19" t="s">
        <v>14</v>
      </c>
      <c r="C9" s="43">
        <f>DATA!P24</f>
        <v>0.95839606253549992</v>
      </c>
      <c r="D9" s="6" t="s">
        <v>14</v>
      </c>
      <c r="E9" s="43">
        <f>DATA!P25</f>
        <v>0.95721476510050008</v>
      </c>
      <c r="F9" s="6" t="s">
        <v>14</v>
      </c>
      <c r="G9" s="43">
        <f>DATA!P26</f>
        <v>0.95778209796200797</v>
      </c>
      <c r="I9" s="19" t="s">
        <v>20</v>
      </c>
      <c r="J9" s="43">
        <v>0.97560975609699996</v>
      </c>
      <c r="L9" s="6" t="s">
        <v>36</v>
      </c>
      <c r="M9" s="43">
        <v>0.96774193548300003</v>
      </c>
      <c r="O9" s="6" t="s">
        <v>36</v>
      </c>
      <c r="P9" s="43">
        <v>0.96812749003984067</v>
      </c>
    </row>
    <row r="10" spans="1:16" ht="14.25" x14ac:dyDescent="0.2">
      <c r="A10" s="4"/>
      <c r="B10" s="19" t="s">
        <v>15</v>
      </c>
      <c r="C10" s="43">
        <f>DATA!P28</f>
        <v>1</v>
      </c>
      <c r="D10" s="6" t="s">
        <v>15</v>
      </c>
      <c r="E10" s="43">
        <f>DATA!P29</f>
        <v>1</v>
      </c>
      <c r="F10" s="6" t="s">
        <v>15</v>
      </c>
      <c r="G10" s="43">
        <f>DATA!P30</f>
        <v>1</v>
      </c>
      <c r="I10" s="19" t="s">
        <v>36</v>
      </c>
      <c r="J10" s="43">
        <v>0.96923076922999996</v>
      </c>
      <c r="L10" s="6" t="s">
        <v>27</v>
      </c>
      <c r="M10" s="43">
        <v>0.96699669966900004</v>
      </c>
      <c r="O10" s="6" t="s">
        <v>115</v>
      </c>
      <c r="P10" s="43">
        <v>0.9645232815964524</v>
      </c>
    </row>
    <row r="11" spans="1:16" ht="14.25" x14ac:dyDescent="0.2">
      <c r="A11" s="4"/>
      <c r="B11" s="19" t="s">
        <v>16</v>
      </c>
      <c r="C11" s="43">
        <f>DATA!P32</f>
        <v>0.89722911497050006</v>
      </c>
      <c r="D11" s="7" t="s">
        <v>16</v>
      </c>
      <c r="E11" s="43">
        <f>DATA!P33</f>
        <v>0.94415363989000001</v>
      </c>
      <c r="F11" s="6" t="s">
        <v>16</v>
      </c>
      <c r="G11" s="43">
        <f>DATA!P34</f>
        <v>0.93232310051218481</v>
      </c>
      <c r="I11" s="19" t="s">
        <v>64</v>
      </c>
      <c r="J11" s="43">
        <v>0.96666666666599999</v>
      </c>
      <c r="L11" s="6" t="s">
        <v>14</v>
      </c>
      <c r="M11" s="43">
        <v>0.96644295302000005</v>
      </c>
      <c r="O11" s="6" t="s">
        <v>65</v>
      </c>
      <c r="P11" s="43">
        <v>0.9635761589403975</v>
      </c>
    </row>
    <row r="12" spans="1:16" ht="14.25" x14ac:dyDescent="0.2">
      <c r="A12" s="4"/>
      <c r="B12" s="19" t="s">
        <v>17</v>
      </c>
      <c r="C12" s="43">
        <f>DATA!P36</f>
        <v>0.92707002670950001</v>
      </c>
      <c r="D12" s="6" t="s">
        <v>17</v>
      </c>
      <c r="E12" s="43">
        <f>DATA!P37</f>
        <v>0.92402882205500003</v>
      </c>
      <c r="F12" s="6" t="s">
        <v>17</v>
      </c>
      <c r="G12" s="43">
        <f>DATA!P38</f>
        <v>0.92498708538065089</v>
      </c>
      <c r="I12" s="19" t="s">
        <v>34</v>
      </c>
      <c r="J12" s="43">
        <v>0.96621621621599996</v>
      </c>
      <c r="L12" s="6" t="s">
        <v>115</v>
      </c>
      <c r="M12" s="43">
        <v>0.96381578947299995</v>
      </c>
      <c r="O12" s="6" t="s">
        <v>20</v>
      </c>
      <c r="P12" s="43">
        <v>0.96357615894039728</v>
      </c>
    </row>
    <row r="13" spans="1:16" ht="14.25" x14ac:dyDescent="0.2">
      <c r="A13" s="4"/>
      <c r="B13" s="19" t="s">
        <v>18</v>
      </c>
      <c r="C13" s="43">
        <f>DATA!P40</f>
        <v>0.94996873045600005</v>
      </c>
      <c r="D13" s="6" t="s">
        <v>18</v>
      </c>
      <c r="E13" s="43">
        <f>DATA!P41</f>
        <v>0.92595175010399999</v>
      </c>
      <c r="F13" s="6" t="s">
        <v>18</v>
      </c>
      <c r="G13" s="43">
        <f>DATA!P42</f>
        <v>0.93849708438772139</v>
      </c>
      <c r="I13" s="19" t="s">
        <v>115</v>
      </c>
      <c r="J13" s="43">
        <v>0.96598639455699997</v>
      </c>
      <c r="L13" s="6" t="s">
        <v>20</v>
      </c>
      <c r="M13" s="43">
        <v>0.955307262569</v>
      </c>
      <c r="O13" s="6" t="s">
        <v>14</v>
      </c>
      <c r="P13" s="43">
        <v>0.95952023988005997</v>
      </c>
    </row>
    <row r="14" spans="1:16" ht="14.25" x14ac:dyDescent="0.2">
      <c r="A14" s="4"/>
      <c r="B14" s="19" t="s">
        <v>67</v>
      </c>
      <c r="C14" s="43">
        <f>DATA!P44</f>
        <v>0.94651577397050002</v>
      </c>
      <c r="D14" s="6" t="s">
        <v>67</v>
      </c>
      <c r="E14" s="43">
        <f>DATA!P45</f>
        <v>0.92439353099699995</v>
      </c>
      <c r="F14" s="6" t="s">
        <v>67</v>
      </c>
      <c r="G14" s="43">
        <f>DATA!P46</f>
        <v>0.93085590505315285</v>
      </c>
      <c r="I14" s="19" t="s">
        <v>32</v>
      </c>
      <c r="J14" s="43">
        <v>0.96491228070099999</v>
      </c>
      <c r="L14" s="6" t="s">
        <v>32</v>
      </c>
      <c r="M14" s="43">
        <v>0.95454545454499995</v>
      </c>
      <c r="O14" s="6" t="s">
        <v>21</v>
      </c>
      <c r="P14" s="43">
        <v>0.95777027027027029</v>
      </c>
    </row>
    <row r="15" spans="1:16" ht="14.25" x14ac:dyDescent="0.2">
      <c r="A15" s="4"/>
      <c r="B15" s="19" t="s">
        <v>19</v>
      </c>
      <c r="C15" s="43">
        <f>DATA!P48</f>
        <v>0.94402701372999998</v>
      </c>
      <c r="D15" s="6" t="s">
        <v>19</v>
      </c>
      <c r="E15" s="43">
        <f>DATA!P49</f>
        <v>0.94332348174199998</v>
      </c>
      <c r="F15" s="6" t="s">
        <v>19</v>
      </c>
      <c r="G15" s="43">
        <f>DATA!P50</f>
        <v>0.94328378621798503</v>
      </c>
      <c r="I15" s="19" t="s">
        <v>31</v>
      </c>
      <c r="J15" s="43">
        <v>0.96428571428499998</v>
      </c>
      <c r="L15" s="6" t="s">
        <v>69</v>
      </c>
      <c r="M15" s="43">
        <v>0.95419847328200003</v>
      </c>
      <c r="O15" s="6" t="s">
        <v>32</v>
      </c>
      <c r="P15" s="43">
        <v>0.95767195767195767</v>
      </c>
    </row>
    <row r="16" spans="1:16" ht="14.25" x14ac:dyDescent="0.2">
      <c r="A16" s="4"/>
      <c r="B16" s="19" t="s">
        <v>20</v>
      </c>
      <c r="C16" s="43">
        <f>DATA!P52</f>
        <v>0.97818949343299999</v>
      </c>
      <c r="D16" s="6" t="s">
        <v>20</v>
      </c>
      <c r="E16" s="43">
        <f>DATA!P53</f>
        <v>0.96313750225200001</v>
      </c>
      <c r="F16" s="6" t="s">
        <v>20</v>
      </c>
      <c r="G16" s="43">
        <f>DATA!P54</f>
        <v>0.9689125429895119</v>
      </c>
      <c r="I16" s="19" t="s">
        <v>28</v>
      </c>
      <c r="J16" s="43">
        <v>0.96385542168600002</v>
      </c>
      <c r="L16" s="6" t="s">
        <v>19</v>
      </c>
      <c r="M16" s="43">
        <v>0.94823529411700003</v>
      </c>
      <c r="O16" s="6" t="s">
        <v>34</v>
      </c>
      <c r="P16" s="43">
        <v>0.95657726692209444</v>
      </c>
    </row>
    <row r="17" spans="1:16" ht="14.25" x14ac:dyDescent="0.2">
      <c r="A17" s="4"/>
      <c r="B17" s="19" t="s">
        <v>21</v>
      </c>
      <c r="C17" s="43">
        <f>DATA!P56</f>
        <v>0.96492317490599999</v>
      </c>
      <c r="D17" s="6" t="s">
        <v>21</v>
      </c>
      <c r="E17" s="43">
        <f>DATA!P57</f>
        <v>0.94308534131550004</v>
      </c>
      <c r="F17" s="6" t="s">
        <v>21</v>
      </c>
      <c r="G17" s="43">
        <f>DATA!P58</f>
        <v>0.9514715475308444</v>
      </c>
      <c r="I17" s="19" t="s">
        <v>35</v>
      </c>
      <c r="J17" s="43">
        <v>0.95906432748500003</v>
      </c>
      <c r="L17" s="6" t="s">
        <v>35</v>
      </c>
      <c r="M17" s="43">
        <v>0.944444444444</v>
      </c>
      <c r="O17" s="6" t="s">
        <v>69</v>
      </c>
      <c r="P17" s="43">
        <v>0.95238095238095233</v>
      </c>
    </row>
    <row r="18" spans="1:16" ht="14.25" x14ac:dyDescent="0.2">
      <c r="A18" s="4"/>
      <c r="B18" s="19" t="s">
        <v>23</v>
      </c>
      <c r="C18" s="43">
        <f>DATA!P60</f>
        <v>0.91560975609750006</v>
      </c>
      <c r="D18" s="6" t="s">
        <v>23</v>
      </c>
      <c r="E18" s="43">
        <f>DATA!P61</f>
        <v>0.86868279569849993</v>
      </c>
      <c r="F18" s="6" t="s">
        <v>23</v>
      </c>
      <c r="G18" s="43">
        <f>DATA!P62</f>
        <v>0.88535968981513524</v>
      </c>
      <c r="I18" s="19" t="s">
        <v>38</v>
      </c>
      <c r="J18" s="43">
        <v>0.95652173913000005</v>
      </c>
      <c r="L18" s="6" t="s">
        <v>34</v>
      </c>
      <c r="M18" s="43">
        <v>0.94395280235900003</v>
      </c>
      <c r="O18" s="6" t="s">
        <v>35</v>
      </c>
      <c r="P18" s="43">
        <v>0.95061728395061729</v>
      </c>
    </row>
    <row r="19" spans="1:16" ht="14.25" x14ac:dyDescent="0.2">
      <c r="A19" s="4"/>
      <c r="B19" s="19" t="s">
        <v>24</v>
      </c>
      <c r="C19" s="43">
        <f>DATA!P64</f>
        <v>0.96527777777750001</v>
      </c>
      <c r="D19" s="6" t="s">
        <v>24</v>
      </c>
      <c r="E19" s="43">
        <f>DATA!P65</f>
        <v>0.98614451392199998</v>
      </c>
      <c r="F19" s="6" t="s">
        <v>24</v>
      </c>
      <c r="G19" s="43">
        <f>DATA!P66</f>
        <v>0.98081501831501838</v>
      </c>
      <c r="I19" s="19" t="s">
        <v>69</v>
      </c>
      <c r="J19" s="43">
        <v>0.95</v>
      </c>
      <c r="L19" s="6" t="s">
        <v>26</v>
      </c>
      <c r="M19" s="43">
        <v>0.94372294372200005</v>
      </c>
      <c r="O19" s="6" t="s">
        <v>19</v>
      </c>
      <c r="P19" s="43">
        <v>0.94606413994169103</v>
      </c>
    </row>
    <row r="20" spans="1:16" ht="14.25" x14ac:dyDescent="0.2">
      <c r="A20" s="4"/>
      <c r="B20" s="19" t="s">
        <v>25</v>
      </c>
      <c r="C20" s="43">
        <f>DATA!P68</f>
        <v>0.86664603960350006</v>
      </c>
      <c r="D20" s="7" t="s">
        <v>25</v>
      </c>
      <c r="E20" s="43">
        <f>DATA!P69</f>
        <v>0.91294838145150004</v>
      </c>
      <c r="F20" s="7" t="s">
        <v>25</v>
      </c>
      <c r="G20" s="43">
        <f>DATA!P70</f>
        <v>0.89037811921107113</v>
      </c>
      <c r="I20" s="19" t="s">
        <v>18</v>
      </c>
      <c r="J20" s="43">
        <v>0.94871794871699999</v>
      </c>
      <c r="L20" s="6" t="s">
        <v>21</v>
      </c>
      <c r="M20" s="43">
        <v>0.94366197183</v>
      </c>
      <c r="O20" s="6" t="s">
        <v>31</v>
      </c>
      <c r="P20" s="43">
        <v>0.94415357766143104</v>
      </c>
    </row>
    <row r="21" spans="1:16" ht="14.25" x14ac:dyDescent="0.2">
      <c r="A21" s="4"/>
      <c r="B21" s="19" t="s">
        <v>26</v>
      </c>
      <c r="C21" s="43">
        <f>DATA!P72</f>
        <v>0.93517962788249998</v>
      </c>
      <c r="D21" s="6" t="s">
        <v>26</v>
      </c>
      <c r="E21" s="43">
        <f>DATA!P73</f>
        <v>0.95400432900350007</v>
      </c>
      <c r="F21" s="6" t="s">
        <v>26</v>
      </c>
      <c r="G21" s="43">
        <f>DATA!P74</f>
        <v>0.94746338151130094</v>
      </c>
      <c r="I21" s="20" t="s">
        <v>14</v>
      </c>
      <c r="J21" s="43">
        <v>0.94545454545399998</v>
      </c>
      <c r="L21" s="6" t="s">
        <v>37</v>
      </c>
      <c r="M21" s="43">
        <v>0.94210526315700005</v>
      </c>
      <c r="O21" s="6" t="s">
        <v>26</v>
      </c>
      <c r="P21" s="43">
        <v>0.94082840236686405</v>
      </c>
    </row>
    <row r="22" spans="1:16" ht="14.25" x14ac:dyDescent="0.2">
      <c r="A22" s="4"/>
      <c r="B22" s="19" t="s">
        <v>27</v>
      </c>
      <c r="C22" s="43">
        <f>DATA!P76</f>
        <v>0.96902257999399999</v>
      </c>
      <c r="D22" s="6" t="s">
        <v>27</v>
      </c>
      <c r="E22" s="43">
        <f>DATA!P77</f>
        <v>0.96690083946100003</v>
      </c>
      <c r="F22" s="6" t="s">
        <v>27</v>
      </c>
      <c r="G22" s="43">
        <f>DATA!P78</f>
        <v>0.96754605651719605</v>
      </c>
      <c r="I22" s="19" t="s">
        <v>65</v>
      </c>
      <c r="J22" s="43">
        <v>0.944444444444</v>
      </c>
      <c r="L22" s="6" t="s">
        <v>30</v>
      </c>
      <c r="M22" s="43">
        <v>0.93922651933699997</v>
      </c>
      <c r="O22" s="6" t="s">
        <v>37</v>
      </c>
      <c r="P22" s="43">
        <v>0.93929712460063897</v>
      </c>
    </row>
    <row r="23" spans="1:16" ht="14.25" x14ac:dyDescent="0.2">
      <c r="A23" s="4"/>
      <c r="B23" s="19" t="s">
        <v>28</v>
      </c>
      <c r="C23" s="43">
        <f>DATA!P80</f>
        <v>0.97076699655700005</v>
      </c>
      <c r="D23" s="6" t="s">
        <v>28</v>
      </c>
      <c r="E23" s="43">
        <f>DATA!P81</f>
        <v>0.97710903328800003</v>
      </c>
      <c r="F23" s="6" t="s">
        <v>28</v>
      </c>
      <c r="G23" s="43">
        <f>DATA!P82</f>
        <v>0.97465773530587196</v>
      </c>
      <c r="I23" s="19" t="s">
        <v>19</v>
      </c>
      <c r="J23" s="43">
        <v>0.94252873563200001</v>
      </c>
      <c r="L23" s="6" t="s">
        <v>31</v>
      </c>
      <c r="M23" s="43">
        <v>0.93764434180099998</v>
      </c>
      <c r="O23" s="6" t="s">
        <v>64</v>
      </c>
      <c r="P23" s="43">
        <v>0.9389830508474577</v>
      </c>
    </row>
    <row r="24" spans="1:16" ht="14.25" x14ac:dyDescent="0.2">
      <c r="A24" s="4"/>
      <c r="B24" s="20" t="s">
        <v>29</v>
      </c>
      <c r="C24" s="43">
        <f>DATA!P84</f>
        <v>0.92433389680349998</v>
      </c>
      <c r="D24" s="6" t="s">
        <v>29</v>
      </c>
      <c r="E24" s="43">
        <f>DATA!P85</f>
        <v>0.94157596789099995</v>
      </c>
      <c r="F24" s="6" t="s">
        <v>29</v>
      </c>
      <c r="G24" s="43">
        <f>DATA!P86</f>
        <v>0.93589931573802543</v>
      </c>
      <c r="I24" s="19" t="s">
        <v>13</v>
      </c>
      <c r="J24" s="43">
        <v>0.94202898550699998</v>
      </c>
      <c r="L24" s="6" t="s">
        <v>3</v>
      </c>
      <c r="M24" s="43">
        <v>0.93617021276500001</v>
      </c>
      <c r="O24" s="6" t="s">
        <v>13</v>
      </c>
      <c r="P24" s="43">
        <v>0.93798449612403101</v>
      </c>
    </row>
    <row r="25" spans="1:16" ht="14.25" x14ac:dyDescent="0.2">
      <c r="A25" s="4"/>
      <c r="B25" s="19" t="s">
        <v>30</v>
      </c>
      <c r="C25" s="43">
        <f>DATA!P88</f>
        <v>0.93987231283299999</v>
      </c>
      <c r="D25" s="6" t="s">
        <v>30</v>
      </c>
      <c r="E25" s="43">
        <f>DATA!P89</f>
        <v>0.93616255544299998</v>
      </c>
      <c r="F25" s="6" t="s">
        <v>30</v>
      </c>
      <c r="G25" s="43">
        <f>DATA!P90</f>
        <v>0.93743008948545858</v>
      </c>
      <c r="I25" s="19" t="s">
        <v>67</v>
      </c>
      <c r="J25" s="43">
        <v>0.93814432989600005</v>
      </c>
      <c r="L25" s="6" t="s">
        <v>13</v>
      </c>
      <c r="M25" s="43">
        <v>0.93333333333299995</v>
      </c>
      <c r="O25" s="7" t="s">
        <v>30</v>
      </c>
      <c r="P25" s="43">
        <v>0.9375</v>
      </c>
    </row>
    <row r="26" spans="1:16" ht="14.25" x14ac:dyDescent="0.2">
      <c r="A26" s="4"/>
      <c r="B26" s="19" t="s">
        <v>31</v>
      </c>
      <c r="C26" s="43">
        <f>DATA!P92</f>
        <v>0.93322981366400004</v>
      </c>
      <c r="D26" s="6" t="s">
        <v>31</v>
      </c>
      <c r="E26" s="43">
        <f>DATA!P93</f>
        <v>0.94956291164100004</v>
      </c>
      <c r="F26" s="6" t="s">
        <v>31</v>
      </c>
      <c r="G26" s="43">
        <f>DATA!P94</f>
        <v>0.94646561304491805</v>
      </c>
      <c r="I26" s="19" t="s">
        <v>17</v>
      </c>
      <c r="J26" s="43">
        <v>0.93670886075899995</v>
      </c>
      <c r="L26" s="6" t="s">
        <v>16</v>
      </c>
      <c r="M26" s="43">
        <v>0.93303571428499998</v>
      </c>
      <c r="O26" s="6" t="s">
        <v>38</v>
      </c>
      <c r="P26" s="43">
        <v>0.93449781659388642</v>
      </c>
    </row>
    <row r="27" spans="1:16" ht="14.25" x14ac:dyDescent="0.2">
      <c r="A27" s="4"/>
      <c r="B27" s="19" t="s">
        <v>32</v>
      </c>
      <c r="C27" s="43">
        <f>DATA!P96</f>
        <v>0.95993361782749997</v>
      </c>
      <c r="D27" s="6" t="s">
        <v>32</v>
      </c>
      <c r="E27" s="43">
        <f>DATA!P97</f>
        <v>0.96710323574699997</v>
      </c>
      <c r="F27" s="6" t="s">
        <v>32</v>
      </c>
      <c r="G27" s="43">
        <f>DATA!P98</f>
        <v>0.96528918080642212</v>
      </c>
      <c r="I27" s="19" t="s">
        <v>30</v>
      </c>
      <c r="J27" s="43">
        <v>0.93495934959299998</v>
      </c>
      <c r="L27" s="6" t="s">
        <v>64</v>
      </c>
      <c r="M27" s="43">
        <v>0.92682926829199996</v>
      </c>
      <c r="O27" s="7" t="s">
        <v>17</v>
      </c>
      <c r="P27" s="43">
        <v>0.92712550607287447</v>
      </c>
    </row>
    <row r="28" spans="1:16" ht="14.25" x14ac:dyDescent="0.2">
      <c r="A28" s="4"/>
      <c r="B28" s="19" t="s">
        <v>34</v>
      </c>
      <c r="C28" s="43">
        <f>DATA!P100</f>
        <v>0.95448857948800003</v>
      </c>
      <c r="D28" s="6" t="s">
        <v>34</v>
      </c>
      <c r="E28" s="43">
        <f>DATA!P101</f>
        <v>0.93523099435500001</v>
      </c>
      <c r="F28" s="6" t="s">
        <v>34</v>
      </c>
      <c r="G28" s="43">
        <f>DATA!P102</f>
        <v>0.94510279275308262</v>
      </c>
      <c r="I28" s="19" t="s">
        <v>37</v>
      </c>
      <c r="J28" s="43">
        <v>0.93495934959299998</v>
      </c>
      <c r="L28" s="6" t="s">
        <v>29</v>
      </c>
      <c r="M28" s="43">
        <v>0.92344497607599996</v>
      </c>
      <c r="O28" s="6" t="s">
        <v>18</v>
      </c>
      <c r="P28" s="43">
        <v>0.9261744966442953</v>
      </c>
    </row>
    <row r="29" spans="1:16" ht="14.25" x14ac:dyDescent="0.2">
      <c r="A29" s="4"/>
      <c r="B29" s="19" t="s">
        <v>64</v>
      </c>
      <c r="C29" s="43">
        <f>DATA!P104</f>
        <v>0.95321285140500001</v>
      </c>
      <c r="D29" s="6" t="s">
        <v>64</v>
      </c>
      <c r="E29" s="43">
        <f>DATA!P105</f>
        <v>0.93390643742449997</v>
      </c>
      <c r="F29" s="6" t="s">
        <v>64</v>
      </c>
      <c r="G29" s="43">
        <f>DATA!P106</f>
        <v>0.93976753391629786</v>
      </c>
      <c r="I29" s="19" t="s">
        <v>26</v>
      </c>
      <c r="J29" s="43">
        <v>0.93457943925200004</v>
      </c>
      <c r="L29" s="6" t="s">
        <v>17</v>
      </c>
      <c r="M29" s="43">
        <v>0.92261904761900004</v>
      </c>
      <c r="O29" s="6" t="s">
        <v>39</v>
      </c>
      <c r="P29" s="43">
        <v>0.91428571428571437</v>
      </c>
    </row>
    <row r="30" spans="1:16" ht="14.25" x14ac:dyDescent="0.2">
      <c r="A30" s="4"/>
      <c r="B30" s="19" t="s">
        <v>65</v>
      </c>
      <c r="C30" s="43">
        <f>DATA!P108</f>
        <v>0.95582877959899992</v>
      </c>
      <c r="D30" s="6" t="s">
        <v>65</v>
      </c>
      <c r="E30" s="43">
        <f>DATA!P109</f>
        <v>0.96193490054199993</v>
      </c>
      <c r="F30" s="7" t="s">
        <v>65</v>
      </c>
      <c r="G30" s="43">
        <f>DATA!P110</f>
        <v>0.95842359348889028</v>
      </c>
      <c r="I30" s="19" t="s">
        <v>39</v>
      </c>
      <c r="J30" s="43">
        <v>0.91578947368399999</v>
      </c>
      <c r="L30" s="6" t="s">
        <v>39</v>
      </c>
      <c r="M30" s="43">
        <v>0.91333333333300004</v>
      </c>
      <c r="O30" s="6" t="s">
        <v>16</v>
      </c>
      <c r="P30" s="43">
        <v>0.91390728476821192</v>
      </c>
    </row>
    <row r="31" spans="1:16" ht="14.25" x14ac:dyDescent="0.2">
      <c r="A31" s="4"/>
      <c r="B31" s="19" t="s">
        <v>35</v>
      </c>
      <c r="C31" s="43">
        <f>DATA!P112</f>
        <v>0.96176566628050009</v>
      </c>
      <c r="D31" s="6" t="s">
        <v>35</v>
      </c>
      <c r="E31" s="43">
        <f>DATA!P113</f>
        <v>0.94025291275900003</v>
      </c>
      <c r="F31" s="6" t="s">
        <v>35</v>
      </c>
      <c r="G31" s="43">
        <f>DATA!P114</f>
        <v>0.94809775762156723</v>
      </c>
      <c r="I31" s="19" t="s">
        <v>11</v>
      </c>
      <c r="J31" s="43">
        <v>0.91538461538399996</v>
      </c>
      <c r="L31" s="6" t="s">
        <v>18</v>
      </c>
      <c r="M31" s="43">
        <v>0.901408450704</v>
      </c>
      <c r="O31" s="6" t="s">
        <v>67</v>
      </c>
      <c r="P31" s="43">
        <v>0.91131498470948014</v>
      </c>
    </row>
    <row r="32" spans="1:16" ht="14.25" x14ac:dyDescent="0.2">
      <c r="A32" s="4"/>
      <c r="B32" s="19" t="s">
        <v>36</v>
      </c>
      <c r="C32" s="43">
        <f>DATA!P116</f>
        <v>0.95801963993399997</v>
      </c>
      <c r="D32" s="6" t="s">
        <v>36</v>
      </c>
      <c r="E32" s="43">
        <f>DATA!P117</f>
        <v>0.96991747936899997</v>
      </c>
      <c r="F32" s="6" t="s">
        <v>36</v>
      </c>
      <c r="G32" s="43">
        <f>DATA!P118</f>
        <v>0.96626439226911121</v>
      </c>
      <c r="I32" s="19" t="s">
        <v>29</v>
      </c>
      <c r="J32" s="43">
        <v>0.88118811881100001</v>
      </c>
      <c r="L32" s="6" t="s">
        <v>38</v>
      </c>
      <c r="M32" s="43">
        <v>0.90109890109799995</v>
      </c>
      <c r="O32" s="6" t="s">
        <v>29</v>
      </c>
      <c r="P32" s="43">
        <v>0.9096774193548387</v>
      </c>
    </row>
    <row r="33" spans="1:16" ht="14.25" x14ac:dyDescent="0.2">
      <c r="A33" s="4"/>
      <c r="B33" s="19" t="s">
        <v>37</v>
      </c>
      <c r="C33" s="43">
        <f>DATA!P120</f>
        <v>0.939920619678</v>
      </c>
      <c r="D33" s="6" t="s">
        <v>37</v>
      </c>
      <c r="E33" s="43">
        <f>DATA!P121</f>
        <v>0.940544157002</v>
      </c>
      <c r="F33" s="6" t="s">
        <v>37</v>
      </c>
      <c r="G33" s="43">
        <f>DATA!P122</f>
        <v>0.94002770921975076</v>
      </c>
      <c r="I33" s="19" t="s">
        <v>23</v>
      </c>
      <c r="J33" s="43">
        <v>0.88</v>
      </c>
      <c r="L33" s="7" t="s">
        <v>67</v>
      </c>
      <c r="M33" s="43">
        <v>0.9</v>
      </c>
      <c r="O33" s="6" t="s">
        <v>3</v>
      </c>
      <c r="P33" s="43">
        <v>0.89393939393939403</v>
      </c>
    </row>
    <row r="34" spans="1:16" ht="14.25" x14ac:dyDescent="0.2">
      <c r="A34" s="4"/>
      <c r="B34" s="19" t="s">
        <v>38</v>
      </c>
      <c r="C34" s="43">
        <f>DATA!P124</f>
        <v>0.90983981693299998</v>
      </c>
      <c r="D34" s="6" t="s">
        <v>38</v>
      </c>
      <c r="E34" s="43">
        <f>DATA!P125</f>
        <v>0.89606227106150005</v>
      </c>
      <c r="F34" s="6" t="s">
        <v>38</v>
      </c>
      <c r="G34" s="43">
        <f>DATA!P126</f>
        <v>0.90748795212164446</v>
      </c>
      <c r="I34" s="19" t="s">
        <v>16</v>
      </c>
      <c r="J34" s="43">
        <v>0.85897435897399999</v>
      </c>
      <c r="L34" s="6" t="s">
        <v>25</v>
      </c>
      <c r="M34" s="43">
        <v>0.88888888888799999</v>
      </c>
      <c r="O34" s="6" t="s">
        <v>11</v>
      </c>
      <c r="P34" s="43">
        <v>0.89108910891089099</v>
      </c>
    </row>
    <row r="35" spans="1:16" ht="14.25" x14ac:dyDescent="0.2">
      <c r="A35" s="4"/>
      <c r="B35" s="19" t="s">
        <v>39</v>
      </c>
      <c r="C35" s="43">
        <f>DATA!P128</f>
        <v>0.897492052278</v>
      </c>
      <c r="D35" s="6" t="s">
        <v>39</v>
      </c>
      <c r="E35" s="43">
        <f>DATA!P129</f>
        <v>0.92565891472850004</v>
      </c>
      <c r="F35" s="6" t="s">
        <v>39</v>
      </c>
      <c r="G35" s="43">
        <f>DATA!P130</f>
        <v>0.91537381537381546</v>
      </c>
      <c r="I35" s="20" t="s">
        <v>25</v>
      </c>
      <c r="J35" s="43">
        <v>0.8125</v>
      </c>
      <c r="L35" s="6" t="s">
        <v>11</v>
      </c>
      <c r="M35" s="43">
        <v>0.87283236994199997</v>
      </c>
      <c r="O35" s="6" t="s">
        <v>25</v>
      </c>
      <c r="P35" s="43">
        <v>0.85093167701863348</v>
      </c>
    </row>
    <row r="36" spans="1:16" ht="15" thickBot="1" x14ac:dyDescent="0.25">
      <c r="A36" s="4"/>
      <c r="B36" s="21" t="s">
        <v>115</v>
      </c>
      <c r="C36" s="43">
        <f>DATA!P132</f>
        <v>0.97670388910200001</v>
      </c>
      <c r="D36" s="22" t="s">
        <v>115</v>
      </c>
      <c r="E36" s="43">
        <f>DATA!P133</f>
        <v>0.9713938760445</v>
      </c>
      <c r="F36" s="23" t="s">
        <v>115</v>
      </c>
      <c r="G36" s="43">
        <f>DATA!P134</f>
        <v>0.97289196447795367</v>
      </c>
      <c r="I36" s="21" t="s">
        <v>3</v>
      </c>
      <c r="J36" s="43">
        <v>0.78947368420999997</v>
      </c>
      <c r="L36" s="22" t="s">
        <v>23</v>
      </c>
      <c r="M36" s="43">
        <v>0.79569892473100001</v>
      </c>
      <c r="O36" s="23" t="s">
        <v>23</v>
      </c>
      <c r="P36" s="43">
        <v>0.8251748251748251</v>
      </c>
    </row>
    <row r="37" spans="1:16" ht="15" thickBot="1" x14ac:dyDescent="0.25">
      <c r="A37" s="4"/>
      <c r="B37" s="24" t="s">
        <v>59</v>
      </c>
      <c r="C37" s="43">
        <f>AVERAGE(C4:C36)</f>
        <v>0.94260955068898478</v>
      </c>
      <c r="D37" s="25" t="s">
        <v>59</v>
      </c>
      <c r="E37" s="43">
        <f>AVERAGE(E4:E36)</f>
        <v>0.94568711700268204</v>
      </c>
      <c r="F37" s="25" t="s">
        <v>59</v>
      </c>
      <c r="G37" s="43">
        <f>AVERAGE(G4:G36)</f>
        <v>0.94540140269908879</v>
      </c>
      <c r="I37" s="24" t="s">
        <v>59</v>
      </c>
      <c r="J37" s="43">
        <v>0.9395323045541516</v>
      </c>
      <c r="L37" s="25" t="s">
        <v>59</v>
      </c>
      <c r="M37" s="43">
        <v>0.93765074050730302</v>
      </c>
      <c r="O37" s="25" t="s">
        <v>59</v>
      </c>
      <c r="P37" s="43">
        <v>0.93921367669644695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O4:P36">
    <sortCondition descending="1" ref="P4:P36"/>
  </sortState>
  <mergeCells count="1">
    <mergeCell ref="B1:O1"/>
  </mergeCells>
  <phoneticPr fontId="0" type="noConversion"/>
  <conditionalFormatting sqref="C4:C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C4:C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E4:E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E4:E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G4:G37">
    <cfRule type="cellIs" dxfId="19" priority="18" stopIfTrue="1" operator="greaterThanOrEqual">
      <formula>0.9445</formula>
    </cfRule>
    <cfRule type="cellIs" dxfId="18" priority="19" stopIfTrue="1" operator="between">
      <formula>0.8945</formula>
      <formula>0.94449</formula>
    </cfRule>
    <cfRule type="cellIs" dxfId="17" priority="20" stopIfTrue="1" operator="lessThanOrEqual">
      <formula>0.7945</formula>
    </cfRule>
  </conditionalFormatting>
  <conditionalFormatting sqref="G4:G37">
    <cfRule type="cellIs" dxfId="16" priority="16" operator="between">
      <formula>0.8445</formula>
      <formula>0.89449</formula>
    </cfRule>
    <cfRule type="cellIs" dxfId="15" priority="17" operator="between">
      <formula>0.7945</formula>
      <formula>0.84449</formula>
    </cfRule>
  </conditionalFormatting>
  <conditionalFormatting sqref="J4:J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J4:J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M4:M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M4:M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P4:P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P4:P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2020-06-12T13:28:14Z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